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30"/>
  </bookViews>
  <sheets>
    <sheet name="Прайс" sheetId="1" r:id="rId1"/>
  </sheets>
  <externalReferences>
    <externalReference r:id="rId2"/>
  </externalReferences>
  <definedNames>
    <definedName name="_xlnm.Print_Titles" localSheetId="0">Прайс!$6:$6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5" i="1" l="1"/>
  <c r="C254" i="1"/>
  <c r="C253" i="1"/>
  <c r="C252" i="1"/>
  <c r="C251" i="1"/>
  <c r="C51" i="1"/>
  <c r="C10" i="1"/>
</calcChain>
</file>

<file path=xl/sharedStrings.xml><?xml version="1.0" encoding="utf-8"?>
<sst xmlns="http://schemas.openxmlformats.org/spreadsheetml/2006/main" count="481" uniqueCount="442">
  <si>
    <t>ПЕРЕЧЕНЬ</t>
  </si>
  <si>
    <t>СТОИМОСТИ ПЛАТНЫХ МЕДИЦИНСКИХ УСЛУГ В</t>
  </si>
  <si>
    <t xml:space="preserve"> ГОСУДАРСТВЕННОМ  БЮДЖЕТНОМ УЧРЕЖДЕНИИ ЗДРАВООХРАНЕНИЯ КАМЧАТСКОГО КРАЯ
«ПЕТРОПАВЛОВСК-КАМЧАТСКАЯ ГОРОДСКАЯ ДЕТСКАЯ ПОЛИКЛИНИКА № 2»
</t>
  </si>
  <si>
    <t>рублей</t>
  </si>
  <si>
    <t>Номенклатура медицинских услуг</t>
  </si>
  <si>
    <t>Наименование процедуры (услуги, исследования)</t>
  </si>
  <si>
    <t>Тариф на 01.03.2019г.</t>
  </si>
  <si>
    <t>Лечебная физкультура</t>
  </si>
  <si>
    <t>Проведение процедур лечебной гимнастики:</t>
  </si>
  <si>
    <t>Лечебная гимнастика при заболеваниях опорно-двигательного аппарата у детей</t>
  </si>
  <si>
    <t>A19.30.007</t>
  </si>
  <si>
    <t xml:space="preserve"> Услуги по проведению физиотерапевтических процедур</t>
  </si>
  <si>
    <t>Электролечение</t>
  </si>
  <si>
    <t>A17.24.002</t>
  </si>
  <si>
    <t>Гальванизация взрослым</t>
  </si>
  <si>
    <t>A17.26.005</t>
  </si>
  <si>
    <t>Гальванизация детям</t>
  </si>
  <si>
    <t>A17.03.001</t>
  </si>
  <si>
    <t>Лекарственный электрофорез постоянным, диадинамическим, синусоидальным модулированным  токами взрослым</t>
  </si>
  <si>
    <t>A17.04.001</t>
  </si>
  <si>
    <t>Лекарственный электрофорез постоянным, диадинамическим, синусоидальным модулированным  токами детям</t>
  </si>
  <si>
    <t>A17.05.002</t>
  </si>
  <si>
    <t>Электростимуляция мышц  взрослым</t>
  </si>
  <si>
    <t>A17.08.001</t>
  </si>
  <si>
    <t>Электростимуляция мышц  детям</t>
  </si>
  <si>
    <t>A17.23.001</t>
  </si>
  <si>
    <t>Электросон взрослым</t>
  </si>
  <si>
    <t>A17.30.024</t>
  </si>
  <si>
    <t>Электросон детям</t>
  </si>
  <si>
    <t>A17.30.024.001</t>
  </si>
  <si>
    <t>СМТ-терапия взрослым</t>
  </si>
  <si>
    <t>A17.30.024.002</t>
  </si>
  <si>
    <t>СМТ-терапия детям</t>
  </si>
  <si>
    <t>A17.30.035</t>
  </si>
  <si>
    <t>Дарсонвализация местная взрослым</t>
  </si>
  <si>
    <t>Дарсонвализация местная детям</t>
  </si>
  <si>
    <t>Индуктотермия взрослым</t>
  </si>
  <si>
    <t>Индуктотермия детям</t>
  </si>
  <si>
    <t>УВЧ-терапия взрослым</t>
  </si>
  <si>
    <t>УВЧ-терапия детям</t>
  </si>
  <si>
    <t>Магнитотерапия низкочастотная взрослым</t>
  </si>
  <si>
    <t>Магнитотерапия низкочастотная детям</t>
  </si>
  <si>
    <t>Светолечение</t>
  </si>
  <si>
    <t>Определение биодозы взрослым</t>
  </si>
  <si>
    <t>Определение биодозы детям</t>
  </si>
  <si>
    <t>Уф-облучение общее и местное взрослым</t>
  </si>
  <si>
    <t>Уф-облучение общее и местное детям</t>
  </si>
  <si>
    <t>Ультразвук</t>
  </si>
  <si>
    <t>Ультразвуковая терапия взрослым</t>
  </si>
  <si>
    <t>Ультразвуковая терапия детям</t>
  </si>
  <si>
    <t>Фонофорез взрослым</t>
  </si>
  <si>
    <t>Фонофорез детям</t>
  </si>
  <si>
    <t>Ингаляции</t>
  </si>
  <si>
    <t>Ингаляции (различные) взрослым</t>
  </si>
  <si>
    <t>Ингаляции (различные) детям</t>
  </si>
  <si>
    <t xml:space="preserve">Кислородотерапия </t>
  </si>
  <si>
    <t>Водо-тепло-грязелечение</t>
  </si>
  <si>
    <t>A20.30.004</t>
  </si>
  <si>
    <t>Ванны искусственные газовые (жемчужные) детям</t>
  </si>
  <si>
    <t>A20.30.010</t>
  </si>
  <si>
    <t>Подводный душ-массаж взрослым</t>
  </si>
  <si>
    <t>Подводный душ-массаж детям</t>
  </si>
  <si>
    <t>Лечебная физкультура (динамическая гимнастика)</t>
  </si>
  <si>
    <t>Индивидуальное занятие лечебной физкультурой (плавание) в бассейне</t>
  </si>
  <si>
    <t>Плавание (лечебное) в бассейне</t>
  </si>
  <si>
    <t>Услуги по проведению процедур массажа</t>
  </si>
  <si>
    <t>A21.01.005</t>
  </si>
  <si>
    <t>Массаж головы (лобно-височной и затылочно-теменной области)</t>
  </si>
  <si>
    <t>A21.01.002</t>
  </si>
  <si>
    <t>Массаж лица (лобной, окологлазничной, верхне- и нижнечелюстной области)</t>
  </si>
  <si>
    <t>A21.01.003</t>
  </si>
  <si>
    <t>Массаж шеи</t>
  </si>
  <si>
    <t>A21.01.003.001</t>
  </si>
  <si>
    <t>Массаж воротниковой зоны (задней поверхности шеи, спины до уровня IV грудного позвонка, передней поверхности грудной клетки до II ребра)</t>
  </si>
  <si>
    <t>A21.01.004</t>
  </si>
  <si>
    <t>Массаж верхней конечности</t>
  </si>
  <si>
    <t>A21.01.004.001</t>
  </si>
  <si>
    <t>Массаж верхней конечности, надплечья и области лопатки</t>
  </si>
  <si>
    <t>A21.01.004.002</t>
  </si>
  <si>
    <t>Массаж плечевого сустава (верхней трети плеча, области плечевого сустава и надплечья  одноименной стороны)</t>
  </si>
  <si>
    <t>A21.01.004.003</t>
  </si>
  <si>
    <t>Массаж локтевого сустава (верхней трети предплечья, области локтевого сустава и нижней трети плеча)</t>
  </si>
  <si>
    <t>A21.01.004.004</t>
  </si>
  <si>
    <t>Массаж лучезапястного сустава (проксимального отдела кисти, области лучезапястного сустава и предплечья)</t>
  </si>
  <si>
    <t>A21.01.004.005</t>
  </si>
  <si>
    <t>Массаж кисти и предплечья</t>
  </si>
  <si>
    <t>Массаж области грудной клетки (области передней поверхности грудной клетки от передних границ надплечья, до реберных дуг и области спины от VII до I поясничного позвонка)</t>
  </si>
  <si>
    <t>Массаж спины (от VIII шейного до I поясничного позвонка и от левой до правой средней подмышечной линии, у детей – включая пояснично-крестцовую область)</t>
  </si>
  <si>
    <t>Массаж мышц передней брюшной стенки</t>
  </si>
  <si>
    <t>Массаж пояснично-крестцовой области (от I поясничного позвонка до нижних ягодичных складок)</t>
  </si>
  <si>
    <t>Сегментарный массаж пояснично-крестцовой области</t>
  </si>
  <si>
    <t>Массаж спины   и поясничной области (от VII шейного позвонка до основания крестца и от левой до правой средней подмышечной линии)</t>
  </si>
  <si>
    <t>Массаж шейно-грудного отдела позвоночника (задней поверхности шеи и спины до I поясничного позвонка от левой до правой задней подмышечной линии)</t>
  </si>
  <si>
    <t>Сегментарный массаж шейно-грудного отдела позвоночника</t>
  </si>
  <si>
    <t>Массаж области позвоночника (задней поверхности шеи, спины и пояснично-крестцовой области от левой до правой задней подмышечной линии)</t>
  </si>
  <si>
    <t>Массаж нижней конечности</t>
  </si>
  <si>
    <t>Массаж нижней конечности и поясницы (области стопы, голени, бедра, ягодичной и пояснично-крестцовой области)</t>
  </si>
  <si>
    <t>Массаж тазобедренного сустава и ягодичной области (одноименной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</si>
  <si>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</si>
  <si>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</si>
  <si>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 и голени</t>
  </si>
  <si>
    <t>Общий массаж (у детей грудного и младшего школьного возраста+ лечебная гимнастика)</t>
  </si>
  <si>
    <t>Баночный массаж</t>
  </si>
  <si>
    <t>Точечный массаж</t>
  </si>
  <si>
    <t>Массаж на столе тракцакционно-массажном</t>
  </si>
  <si>
    <t>Функциональные методы исследования</t>
  </si>
  <si>
    <t>ЭКГ в 12 отведениях</t>
  </si>
  <si>
    <t>ЭКГ по НЕБУ</t>
  </si>
  <si>
    <t>ЭКГ в 15 отведениях</t>
  </si>
  <si>
    <t>ЭКГ на дому</t>
  </si>
  <si>
    <t>Функциональная проба: бег на месте</t>
  </si>
  <si>
    <t>ЭКГ при проведении профосмотров</t>
  </si>
  <si>
    <t>Рентгенологические исследования</t>
  </si>
  <si>
    <t>дети</t>
  </si>
  <si>
    <t>взрослые</t>
  </si>
  <si>
    <t>Рентгенологические исследования органов грудной клетки</t>
  </si>
  <si>
    <t>Рентгенография (обзорная) грудной клетки в одной проекции</t>
  </si>
  <si>
    <t>Рентгенография (обзорная) грудной клетки в двух проекциях</t>
  </si>
  <si>
    <t>Рентгенологические исследования органов брюшной полости (органов пищеварения)</t>
  </si>
  <si>
    <t>Рентгенография (обзорная) брюшной полости</t>
  </si>
  <si>
    <t>Рентгенологические исследования костно-суставной системы</t>
  </si>
  <si>
    <t>Рентгенография периферических отделов скелета и позвоночника в одной проекции</t>
  </si>
  <si>
    <t>Рентгенография периферических отделов скелета и позвоночника в двух проекциях</t>
  </si>
  <si>
    <t>Рентгенография черепа в двух проекциях</t>
  </si>
  <si>
    <t>Рентгенография придаточных пазух носа</t>
  </si>
  <si>
    <t>Рентгенография костей носа</t>
  </si>
  <si>
    <t>Рентгенография зубов</t>
  </si>
  <si>
    <t>Рентгенография височной кости</t>
  </si>
  <si>
    <t>Рентгенография ключицы</t>
  </si>
  <si>
    <t>Рентгенография лопатки в двух проекциях</t>
  </si>
  <si>
    <t>Функциональное исследование позвоночника</t>
  </si>
  <si>
    <t>Рентгенография костей таза</t>
  </si>
  <si>
    <t>Рентгенография мягких тканей</t>
  </si>
  <si>
    <t>Ортопантограмма</t>
  </si>
  <si>
    <t>Заочная консультация по представленным рентгенограммам с оформлением протокола</t>
  </si>
  <si>
    <t>Ультразвуковые исследования</t>
  </si>
  <si>
    <t xml:space="preserve">Комплексное обследование брюшной полости (печень, желчный пузырь, поджелудочная железа, селезенка)    </t>
  </si>
  <si>
    <t xml:space="preserve">Комплексное обследование брюшной полости (печень, желчный пузырь, поджелудочная железа, селезенка, почки )   c   определением функции желчного пузыря    </t>
  </si>
  <si>
    <t xml:space="preserve">Комплексное обследование брюшной полости (печень, желчный пузырь, поджелудочная железа, селезенка)  c   определением функции желчного пузыря             </t>
  </si>
  <si>
    <t>Желчный пузырь с определением функции</t>
  </si>
  <si>
    <t>Почки</t>
  </si>
  <si>
    <t>Мочевой пузырь с определением остаточной мочи</t>
  </si>
  <si>
    <t>Предстательная железа+яички</t>
  </si>
  <si>
    <t>УЗИ ОМТ при гинекологических заболеваниях</t>
  </si>
  <si>
    <t>Диагностика ранних сроков беременности (до 10 недель)</t>
  </si>
  <si>
    <t>Щитовидная железа</t>
  </si>
  <si>
    <t>Молочные железы</t>
  </si>
  <si>
    <t>Слюнные железы</t>
  </si>
  <si>
    <t>Лимфатические узлы</t>
  </si>
  <si>
    <t>Мягкие ткани</t>
  </si>
  <si>
    <t>Ультразвуковое исследование органов новорожденного</t>
  </si>
  <si>
    <t>Головного мозга</t>
  </si>
  <si>
    <t>Внутренних  органов</t>
  </si>
  <si>
    <t>Тазобедренных суставов</t>
  </si>
  <si>
    <t>Ультразвуковое исследование женских половых органов</t>
  </si>
  <si>
    <t>Ультразвуковое исследование внутренних органов плода во II и III триместрах беременности с допплеровским анализом</t>
  </si>
  <si>
    <t xml:space="preserve">Эхокардиография </t>
  </si>
  <si>
    <t>Эхокардиография (узи сердца) с цветным и доплеровским картированием</t>
  </si>
  <si>
    <t>Ультразвуковое исследование одного сустава (локализацию исследования согласовать с врачом УЗД)</t>
  </si>
  <si>
    <t>Ультразвуковое исследование сосудов шеи</t>
  </si>
  <si>
    <t>Ультразвуковое исследование сосудов головы шеи</t>
  </si>
  <si>
    <t>Клинические лабораторные исследования</t>
  </si>
  <si>
    <t>1. Общеклинические исследования</t>
  </si>
  <si>
    <t>Клинический анализ мочи в норме (общий)</t>
  </si>
  <si>
    <t>2</t>
  </si>
  <si>
    <t>Подсчет количества форменных элементов методом Нечипоренко</t>
  </si>
  <si>
    <t>3</t>
  </si>
  <si>
    <t>Определение концентрационной способности почек по Зимницкому</t>
  </si>
  <si>
    <t>Исследование кала (копрограмма)</t>
  </si>
  <si>
    <t>4</t>
  </si>
  <si>
    <t xml:space="preserve">Исследование кала на яйца глист и простейшие </t>
  </si>
  <si>
    <t>5</t>
  </si>
  <si>
    <t>Исследование соскоба на энтеробиоз (в трех препаратах)</t>
  </si>
  <si>
    <t>Забор соскобов (мазка)</t>
  </si>
  <si>
    <t>6</t>
  </si>
  <si>
    <t>Исследование  влагалищного мазка</t>
  </si>
  <si>
    <t>Гематологические и цитохимические исследования</t>
  </si>
  <si>
    <t>1</t>
  </si>
  <si>
    <t>Клинический анализ крови (общий)</t>
  </si>
  <si>
    <t>Клинический анализ крови+ тромбоциты, время свертываемости, длительность кровотечения</t>
  </si>
  <si>
    <t>Исследование свертовающей системы крови</t>
  </si>
  <si>
    <t>Иммунологические исследования</t>
  </si>
  <si>
    <t>Определение  группы крови и резус-фактора с использованием  цоликлонов</t>
  </si>
  <si>
    <t>Экспресс диагностика сифилиса с КЛА</t>
  </si>
  <si>
    <t>11</t>
  </si>
  <si>
    <t>Исследование крови на глюкозу</t>
  </si>
  <si>
    <t>Стоимость 1 посещения специалиста</t>
  </si>
  <si>
    <t>Врач травматолог-ортопед</t>
  </si>
  <si>
    <t>Врач детский хирург</t>
  </si>
  <si>
    <t>Врач-педиатр</t>
  </si>
  <si>
    <t>Врач-педиатр высшей категории</t>
  </si>
  <si>
    <t>Врач-офтальмолог</t>
  </si>
  <si>
    <t>Врач-невролог</t>
  </si>
  <si>
    <t>Врач-эндокринолог</t>
  </si>
  <si>
    <t>Врач-отоларинголог</t>
  </si>
  <si>
    <t>Врач-кардиолог детский</t>
  </si>
  <si>
    <t>Врач-инфекционист</t>
  </si>
  <si>
    <t>Врач-гастроэнтеролог</t>
  </si>
  <si>
    <t>Врач акушер -гинеколог</t>
  </si>
  <si>
    <t xml:space="preserve">Консультационные услуги </t>
  </si>
  <si>
    <t>Услуги врача-травматолога на дому</t>
  </si>
  <si>
    <t>Врач травматолог-ортопед+Врач детский хирург</t>
  </si>
  <si>
    <t>Врач-педиатр высшей категории с проведением отоскопии</t>
  </si>
  <si>
    <t>Услуги врача-педиатра на дому</t>
  </si>
  <si>
    <t>Услуги врача-невролога на дому</t>
  </si>
  <si>
    <t>Хирургия (амбулаторные операции)</t>
  </si>
  <si>
    <t>Удаление вросшего ногтя</t>
  </si>
  <si>
    <t>Вскрытие фурункула, панариция</t>
  </si>
  <si>
    <t>Удаление инородных тел кожи и подкожной клетчатки</t>
  </si>
  <si>
    <t>Удаление ногтевых пластинок</t>
  </si>
  <si>
    <t>Прокол мочек ушей</t>
  </si>
  <si>
    <t>Электрокоагуляция доброкачественных новообразований</t>
  </si>
  <si>
    <t>Местная анестезия</t>
  </si>
  <si>
    <t>Вскрытие гидроаденита</t>
  </si>
  <si>
    <t>Снятие швов</t>
  </si>
  <si>
    <t>Перевязка гнойных ран:</t>
  </si>
  <si>
    <t xml:space="preserve">  малая</t>
  </si>
  <si>
    <t xml:space="preserve">  средняя</t>
  </si>
  <si>
    <t xml:space="preserve">  большая</t>
  </si>
  <si>
    <t>Удаление атеромы, липомы</t>
  </si>
  <si>
    <t>12</t>
  </si>
  <si>
    <t>Наложение гипсовой повязки при переломах костей</t>
  </si>
  <si>
    <t xml:space="preserve"> малая</t>
  </si>
  <si>
    <t>средняя</t>
  </si>
  <si>
    <t>большая</t>
  </si>
  <si>
    <t>13</t>
  </si>
  <si>
    <t>Наложение гипсовой лангеты</t>
  </si>
  <si>
    <t>14</t>
  </si>
  <si>
    <t>Снятие гипсовой повязки (лонгеты)</t>
  </si>
  <si>
    <t>15</t>
  </si>
  <si>
    <t>Пункция сустава</t>
  </si>
  <si>
    <t>Отоларингологические услуги</t>
  </si>
  <si>
    <t>Анемизация слизистой носа (адренализация)</t>
  </si>
  <si>
    <t>Анестезия слизистой носа (блокада внутриносовая)</t>
  </si>
  <si>
    <t>Забор мазков из уха</t>
  </si>
  <si>
    <t>Заушная блокада и поднадкостничное введение лекарств в заушную область</t>
  </si>
  <si>
    <t>Инстилляция лекарственных веществ в гортань и трахею</t>
  </si>
  <si>
    <t>Инсуфляция лекарств в ухо, ЛОР органы</t>
  </si>
  <si>
    <t>Наложение компресса или давящей повязки на ухо</t>
  </si>
  <si>
    <t>Очистка слухового прохода</t>
  </si>
  <si>
    <t>Парацентез</t>
  </si>
  <si>
    <t>Продувание слуховых труб</t>
  </si>
  <si>
    <t>Промывание миндалин, лакун</t>
  </si>
  <si>
    <t>Промывание уха лекарствами – баллоном</t>
  </si>
  <si>
    <t>Промывание уха лекарствами – по Политцеру</t>
  </si>
  <si>
    <t>Смазывание гортани, миндалин, задней стенки глотки</t>
  </si>
  <si>
    <t>Смазывание уха лекарством</t>
  </si>
  <si>
    <t>Удаление инородного тела из уха</t>
  </si>
  <si>
    <t>Удаление инородных тел из миндалин, глотки</t>
  </si>
  <si>
    <t>Удаление инородных тел из носовых ходов механически</t>
  </si>
  <si>
    <t>Удаление инородных тел из носовых ходов промыванием</t>
  </si>
  <si>
    <t>Удаление серной пробки – механически</t>
  </si>
  <si>
    <t>Удаление серной пробки – промыванием</t>
  </si>
  <si>
    <t xml:space="preserve">Офтальмологические услуги </t>
  </si>
  <si>
    <t>Биомикроскопия переднего отдела одного глаза щелевой лампой</t>
  </si>
  <si>
    <t>Измерение внутриглазного давления тонометром Маклакова</t>
  </si>
  <si>
    <t>Массаж век</t>
  </si>
  <si>
    <t>Обследование слезных путей (Колларголовые пробы)</t>
  </si>
  <si>
    <t>Определение периферического поля зрения (на автом. Периком))</t>
  </si>
  <si>
    <t>Определение цветоощущения по таблице Рабкина</t>
  </si>
  <si>
    <t>Определение центрального зрения (различные методы)</t>
  </si>
  <si>
    <t>Офтальмоскопия заднего отдела глаза (осмотр глазного дна)</t>
  </si>
  <si>
    <t>Определение рефракции на авторефрактометре</t>
  </si>
  <si>
    <t>Подбор и выписка очков (оптометрия)</t>
  </si>
  <si>
    <t>Подбор сложных очков (астигматических) (оптометрия, закапывание капель, скиаскопия)</t>
  </si>
  <si>
    <t>Скиаскопия</t>
  </si>
  <si>
    <t>Удаление инородного тела с конъюнктивы</t>
  </si>
  <si>
    <t>Удаление инородного тела с роговицы</t>
  </si>
  <si>
    <t>Эпиляция трихиазирующих ресниц</t>
  </si>
  <si>
    <t>Логопедические услуги</t>
  </si>
  <si>
    <t xml:space="preserve"> Услуги медицинского психолога </t>
  </si>
  <si>
    <t>Прием у медицинского психолога</t>
  </si>
  <si>
    <t>Психологическая консультация</t>
  </si>
  <si>
    <t>Занятие индивидуальное для детей с задержкой речевого и психического развития, 1 сеанс</t>
  </si>
  <si>
    <t>Занятие с детьми с нарушением психики, 1сеанс</t>
  </si>
  <si>
    <t>Психологическая диагностика  (по затраченному времени) 1мин.</t>
  </si>
  <si>
    <t>Стоматологические услуги (без стоимости медикаментов)</t>
  </si>
  <si>
    <t>Общие виды работ</t>
  </si>
  <si>
    <t>Осмотр (без проведения лечебно-диагностических мероприятий)</t>
  </si>
  <si>
    <t>Консультация специалиста (осмотр, сбор анамнеза, оформление документации, подключение доп. лечебных и диагностических процедур, консультативное заключение)</t>
  </si>
  <si>
    <t>Обследование стоматологического статуса первичного больного (осмотр, сбор анамнеза, заполнение зубной формулы, определение индексов КПУ, кп, КПУкп, ИГ, ПМА, состояние прикуса, степени активности кариеса)</t>
  </si>
  <si>
    <t>Обезболивание (плюсуется к видам работ):</t>
  </si>
  <si>
    <t>Анестезия аппликационная</t>
  </si>
  <si>
    <t>Анестезия внутриротовая (инфильтрационная, проводниковая, внутрипульпарная, интралигаментарная)</t>
  </si>
  <si>
    <t>Внеротовая анестезия (блокада)</t>
  </si>
  <si>
    <t>Снятие искусственной коронки</t>
  </si>
  <si>
    <t>Снятие цельнолитой коронки</t>
  </si>
  <si>
    <t>Аппликация лекарственного препарата на слизистую оболочку полости рта (1 сеанс)</t>
  </si>
  <si>
    <t>Диатермокоагуляция одного десневого сосочка, содержимого одного канала</t>
  </si>
  <si>
    <t>Снятие пломбы</t>
  </si>
  <si>
    <t>Трепанация интактной поверхности зуба, искусственной коронки</t>
  </si>
  <si>
    <t>Определение кариесогенности зубного налета (окрашивание)</t>
  </si>
  <si>
    <t>Психоподготовка больного к лечению (до 3-х раз)</t>
  </si>
  <si>
    <t>Обучение, санитарное просвещение, консультация матери, сопровождающих лиц пациента</t>
  </si>
  <si>
    <t>Проведение профессиональной гигиены одного зуба (снятие над-, поддесневого зубного камня, шлифовка, полировка)</t>
  </si>
  <si>
    <t>Проведение профессиональной гигиены одного зуба при заболеваниях пародонта (снятие над-, поддесневого зубного камня, шлифовка, полировка)</t>
  </si>
  <si>
    <t>Проведение профессиональной гигиены у детей (всех зубов)</t>
  </si>
  <si>
    <t>Местное применение реминерализующих и фторосодержащих препаратов (1-4 зуб)</t>
  </si>
  <si>
    <t>Покрытие зубов фторлаком, фторгелем</t>
  </si>
  <si>
    <t>Чтение одной диагностической дентальной рентгенограммы</t>
  </si>
  <si>
    <t>Виды работ на терапевтическом приеме</t>
  </si>
  <si>
    <t xml:space="preserve">дети </t>
  </si>
  <si>
    <t>Кариес и некариозные поражения твердых тканей зубов</t>
  </si>
  <si>
    <t>Повторный осмотр (без заполнения зубной формулы)</t>
  </si>
  <si>
    <t>Расшлифовка одной фиссуры, сошлифовка масс при кариесе в стадии пятна одного зуба</t>
  </si>
  <si>
    <t>Закрытие 1 фиссуры герметиком из химиоотверждаемого композита</t>
  </si>
  <si>
    <t>Лечение поверхностного кариеса методом серебрения 1 зуб</t>
  </si>
  <si>
    <t>Наложение одной пломбы из цемента при поверхностном и среднем кариесе 1 и 5 класса по Блеку, кариес цемента корня</t>
  </si>
  <si>
    <t>Наложение одной пломбы из цемента при поверхностном и среднем кариесе 2 и 3 класса по Блеку</t>
  </si>
  <si>
    <t>Наложение одной пломбы из цемента при поверхностном и среднем кариесе 4 класса по Блеку</t>
  </si>
  <si>
    <t>Наложение одной пломбы из композитов при поверхностном и среднем кариесе химического отверждения 1 и 5 класса по Блеку, кариес цемента корня</t>
  </si>
  <si>
    <t>Наложение одной пломбы из композитов при поверхностном и среднем кариесе химического отверждения 2 и 3 класса по Блеку</t>
  </si>
  <si>
    <t>Наложение одной пломбы из композитов при поверхностном и среднем кариесе химического отверждения 4 класса по Блеку</t>
  </si>
  <si>
    <t>Наложение лечебной прокладки при глубоком кариесе</t>
  </si>
  <si>
    <t>Восстановление формы зуба при отсутствии твердых тканей до ½ коронки зуба</t>
  </si>
  <si>
    <t>Отбеливание коронки зуба (1 сеанс)</t>
  </si>
  <si>
    <t>Лечение заболеваний твердых тканей зубов с использованием фотополимеров</t>
  </si>
  <si>
    <t>Закрытие одной фиссуры герметиком из фотополимера</t>
  </si>
  <si>
    <t>Наложение одной пломбы при поверхностном и среднем кариесе 1 и 5 класса по Блеку, кариесе цемента корня (линейная техника)</t>
  </si>
  <si>
    <t>Наложение одной пломбы при поверхностном и среднем кариесе 1 и 5 класса по Блеку, кариесе цемента корня (сэндвич – техника)_</t>
  </si>
  <si>
    <t>Наложение одной пломбы при поверхностном и среднем кариесе 2 и 3 класса по Блеку (линейная техника)</t>
  </si>
  <si>
    <t>Наложение одной пломбы при поверхностном и среднем кариесе 2 и 3 класса по Блеку (сэндвич – техника)</t>
  </si>
  <si>
    <t>Наложение одной пломбы при поверхностном и среднем кариесе 4 класса по Блеку (линейная техника)</t>
  </si>
  <si>
    <t>Наложение одной пломбы при поверхностном и среднем кариесе 4 класса по Блеку (сэндвич – техника)</t>
  </si>
  <si>
    <t>Лечение с применением пина в зависимости от вида полости (суммируется с основным видом работ)</t>
  </si>
  <si>
    <t>Восстановлением цвета и формы зуба при некариозных поражениях твердых тканей зубов (эрозия, клиновидный дефект, гипоплазия)</t>
  </si>
  <si>
    <t>Полировка пломбы из композита при лечении кариозных полостей 1, 2, 3, 5 класса по Блеку</t>
  </si>
  <si>
    <t>Полировка пломбы при реставрационных работах и при лечении кариозных полостей 4 класса по Блеку</t>
  </si>
  <si>
    <t>Эндодонтические виды работ</t>
  </si>
  <si>
    <t>Фиксация поста в корневом канале</t>
  </si>
  <si>
    <t>Лечение пульпита ампутационным методом без наложения пломбы</t>
  </si>
  <si>
    <t>Лечение периодонтита импрегнационным методом (без наложения пломбы)</t>
  </si>
  <si>
    <t>Лечение одного хорошо проходимого корневого канала без применения средств резорбции (т.е. пломбирование канала без гуттаперчи)</t>
  </si>
  <si>
    <t>Лечение одного корневого канала с применением средств механического и химического расширения</t>
  </si>
  <si>
    <t>Введение лекарственных средств в корневой канал при лечении деструктивных форм периодонтитов (на каждое посещение)</t>
  </si>
  <si>
    <t>Подготовка и обтурация одного корневого канала гуттаперчей</t>
  </si>
  <si>
    <t>Распломбировка одного корневого канала, пломбированного цинк-эвгеноловой пастой</t>
  </si>
  <si>
    <t>Распломбировка одного корневого канала, пломбированного резорцин-формалиновой пастой</t>
  </si>
  <si>
    <t>Распломбировка одного корневого канала, пломбированного фосфат-цементом</t>
  </si>
  <si>
    <t>Извлечение фиксированного инородного тела из одного корневого канала</t>
  </si>
  <si>
    <t>Распломбирование одного канала под штифт</t>
  </si>
  <si>
    <t>Удаление назубных отложений ручным способом полностью (не менее 5 зубов) с обязательным указанием зубной формулы</t>
  </si>
  <si>
    <t>Удаление назубных отложений с помощью ультразвуковой аппаратуры полностью (не менее 5 зубов) с обязательным указанием зубной формулы</t>
  </si>
  <si>
    <t>Сошлифовка эмали со ската бугра одного зуба</t>
  </si>
  <si>
    <t>Наложение одного звена шины из лигатурной проволоки</t>
  </si>
  <si>
    <t>Шинирование зубов с применением композитов (в области одного зуба)</t>
  </si>
  <si>
    <t>Кюретаж пародонтальных карманов в области двух зубов без отслаивания лоскута</t>
  </si>
  <si>
    <t>Лечебная повязка на слизистую оболочку полости рта (1 сеанс)</t>
  </si>
  <si>
    <t>Медикаментозное лечение пародонтальных карманов: орошение</t>
  </si>
  <si>
    <t>Медикаментозное лечение пародонтальных карманов: аппликация</t>
  </si>
  <si>
    <t>Медикаментозное лечение пародонтальных карманов: инстилляция</t>
  </si>
  <si>
    <t>Медикаментозное лечение пародонтальных карманов: повязка</t>
  </si>
  <si>
    <t>Вскрытие пародонтального абсцесса</t>
  </si>
  <si>
    <t>Гингивопластика в области 6 зубов</t>
  </si>
  <si>
    <t>Вестибулопластика в области 6 зубов</t>
  </si>
  <si>
    <t>Вестибулопластика с аутотрансплантацией (до 6 зубов)</t>
  </si>
  <si>
    <t>Забор содержимого пародонтальных карманов для микробиологического исследования</t>
  </si>
  <si>
    <t>Заболевания слизистой оболочки полости рта:</t>
  </si>
  <si>
    <t>- начато</t>
  </si>
  <si>
    <t>Сеанс лечения</t>
  </si>
  <si>
    <t>Виды работ на хирургическом приеме (без учета анестезии)</t>
  </si>
  <si>
    <t>Удаление временного зуба</t>
  </si>
  <si>
    <t>Удаление постоянного зуба</t>
  </si>
  <si>
    <t>Сложное удаление зуба с разъединением корней</t>
  </si>
  <si>
    <t>Сложное удаление зуба с выкраиванием слизисто-надкосничного лоскута и резекцией костной пластинки</t>
  </si>
  <si>
    <t>Перевязка после сложного хирургического вмешательства</t>
  </si>
  <si>
    <t>Перевязка раны в полости рта</t>
  </si>
  <si>
    <t>Лечение альвеолита с ревизией лунки</t>
  </si>
  <si>
    <t>Внутриротовой разрез с дренированием раны</t>
  </si>
  <si>
    <t>Секвестрэктомия</t>
  </si>
  <si>
    <t>Резекция верхушки корня одного зуба</t>
  </si>
  <si>
    <t>Операция цистэктомия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</si>
  <si>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</si>
  <si>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Удаление ретенционнной кисты – цистэктомия</t>
  </si>
  <si>
    <t>Удаление ретенционной кисты – цистотомия</t>
  </si>
  <si>
    <t>Удаление доброкачественного образования кости (одонтома, остеома)</t>
  </si>
  <si>
    <t>Иссечение капюшона</t>
  </si>
  <si>
    <t>Коррекция уздечки языка, губы</t>
  </si>
  <si>
    <t>Рассечение уздечки языка</t>
  </si>
  <si>
    <t>Наложение одного шва</t>
  </si>
  <si>
    <t>Пластика перфорации верхнечелюстной пазухи</t>
  </si>
  <si>
    <t>Биопсия слизистой оболочки полости рта</t>
  </si>
  <si>
    <t>Биопсия кости</t>
  </si>
  <si>
    <t>Биопсия пункционная</t>
  </si>
  <si>
    <t>Бужирование камня из протока слюнной железы</t>
  </si>
  <si>
    <t>Удаление камня из протока слюнной железы</t>
  </si>
  <si>
    <t>Склерозирующая терапия</t>
  </si>
  <si>
    <t>Наложение повязки, компресса с участием врача</t>
  </si>
  <si>
    <t>Вправление вывиха нижней челюсти</t>
  </si>
  <si>
    <t>Компактостеотомия в области двух зубов</t>
  </si>
  <si>
    <t>Реплантация однокорневого зуба или закачка зуба</t>
  </si>
  <si>
    <t>Реплантация многокорневого зуба</t>
  </si>
  <si>
    <t>Иссечение рубца на коже</t>
  </si>
  <si>
    <t>Пластика слюнного свища</t>
  </si>
  <si>
    <t>Лечение заболеваний слюнных желез, височно-нижечелюстного сустава – первое посещение</t>
  </si>
  <si>
    <t>Лечение заболеваний слюнных желез, височно-нижечелюстного сустава – последующее посещение</t>
  </si>
  <si>
    <t>Введение лекарственных веществ в височно-нижечелюстной сустав</t>
  </si>
  <si>
    <t>Повторный осмотр</t>
  </si>
  <si>
    <t>Рентгенография</t>
  </si>
  <si>
    <t>Рентгенография верхней челюсти</t>
  </si>
  <si>
    <t>Рентгенография нижней челюсти</t>
  </si>
  <si>
    <t>Рентгенография височно-челюстного сустава</t>
  </si>
  <si>
    <t>Рентгенография зубов внутриротовая (с помощью пленки, вкладываемой в полость рта)</t>
  </si>
  <si>
    <t xml:space="preserve">Стоимости пломбировочного материала </t>
  </si>
  <si>
    <t>Наименование пломбировочного материала</t>
  </si>
  <si>
    <t>Стоимость материала на одну пломбу</t>
  </si>
  <si>
    <t>Харизма -опал светового отверждения</t>
  </si>
  <si>
    <t>Харизма -хим отверждения</t>
  </si>
  <si>
    <t>Карпульная анестезия (стоимости анестезии, 1 инъекция)</t>
  </si>
  <si>
    <t>Общие манипуляции (без стоимости медикаментов)</t>
  </si>
  <si>
    <t>Инъекции</t>
  </si>
  <si>
    <t>Инъекции п/к, в/м</t>
  </si>
  <si>
    <t>Инъекции в/в</t>
  </si>
  <si>
    <t>Инъекции в/в капельная</t>
  </si>
  <si>
    <t>Инъекция на дому</t>
  </si>
  <si>
    <t>Забор крови из вены</t>
  </si>
  <si>
    <t>Забор крови из пальца</t>
  </si>
  <si>
    <t>Детские прививки</t>
  </si>
  <si>
    <t>АКДС</t>
  </si>
  <si>
    <t>Противопаротитная</t>
  </si>
  <si>
    <t>Противокоревая</t>
  </si>
  <si>
    <t>Против краснухи</t>
  </si>
  <si>
    <t>БЦЖ</t>
  </si>
  <si>
    <t>Манту</t>
  </si>
  <si>
    <t>Противополиомиелитная</t>
  </si>
  <si>
    <t>Противодифтерийная</t>
  </si>
  <si>
    <t>Противостолбнячная</t>
  </si>
  <si>
    <t>Превенар</t>
  </si>
  <si>
    <t>Против геппатита В</t>
  </si>
  <si>
    <t>Против гриппа</t>
  </si>
  <si>
    <t>Пентаксим</t>
  </si>
  <si>
    <t>Стоимость вакцины Пентаксим</t>
  </si>
  <si>
    <t xml:space="preserve">          Наименование услуги                                                                                             Тариф на 01.03.2019г.</t>
  </si>
  <si>
    <t>Выписка из протокола ВК                                                                                                                                  300</t>
  </si>
  <si>
    <t>Обменная санаторно-курортная карта                                                                                                              550</t>
  </si>
  <si>
    <t>Медицинская справка                                                                                                                                          380</t>
  </si>
  <si>
    <t>Направление на лабораторное исследование (дубликат)</t>
  </si>
  <si>
    <t xml:space="preserve">Выписка из медицинской карты                                                                                                                       550                                         </t>
  </si>
  <si>
    <t>Дубликат карты профилактических прививок                                                                                               250</t>
  </si>
  <si>
    <t>Дубликат больничного листа, утерянного по вине больного                                                                     300</t>
  </si>
  <si>
    <t>Заместитель главного врача  по экономическим вопросам</t>
  </si>
  <si>
    <t>Гусева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</si>
</sst>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Arial"/>
      <family val="2"/>
      <charset val="204"/>
    </font>
    <font>
      <b/>
      <i/>
      <sz val="16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2" fillId="0" borderId="0" xfId="1" applyFont="1" applyBorder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horizontal="right"/>
    </xf>
    <xf numFmtId="0" fontId="7" fillId="0" borderId="2" xfId="1" applyFont="1" applyBorder="1" applyAlignment="1">
      <alignment horizontal="center" wrapText="1"/>
    </xf>
    <xf numFmtId="0" fontId="8" fillId="2" borderId="3" xfId="1" applyFont="1" applyFill="1" applyBorder="1" applyAlignment="1">
      <alignment horizontal="righ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7" fillId="0" borderId="6" xfId="1" applyFont="1" applyBorder="1"/>
    <xf numFmtId="0" fontId="7" fillId="0" borderId="0" xfId="1" applyFont="1" applyBorder="1"/>
    <xf numFmtId="0" fontId="10" fillId="0" borderId="7" xfId="1" applyFont="1" applyBorder="1" applyAlignment="1">
      <alignment horizontal="left"/>
    </xf>
    <xf numFmtId="0" fontId="11" fillId="3" borderId="8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3" fillId="3" borderId="9" xfId="1" applyFont="1" applyFill="1" applyBorder="1"/>
    <xf numFmtId="0" fontId="3" fillId="3" borderId="10" xfId="1" applyFont="1" applyFill="1" applyBorder="1"/>
    <xf numFmtId="0" fontId="10" fillId="0" borderId="11" xfId="1" applyFont="1" applyBorder="1"/>
    <xf numFmtId="0" fontId="10" fillId="0" borderId="0" xfId="1" applyFont="1" applyBorder="1"/>
    <xf numFmtId="0" fontId="3" fillId="0" borderId="8" xfId="1" applyFont="1" applyBorder="1" applyAlignment="1">
      <alignment horizontal="right" vertical="top" wrapText="1"/>
    </xf>
    <xf numFmtId="0" fontId="12" fillId="4" borderId="7" xfId="1" applyFont="1" applyFill="1" applyBorder="1" applyAlignment="1">
      <alignment horizontal="center" vertical="top" wrapText="1"/>
    </xf>
    <xf numFmtId="0" fontId="3" fillId="4" borderId="9" xfId="1" applyFont="1" applyFill="1" applyBorder="1"/>
    <xf numFmtId="0" fontId="3" fillId="4" borderId="10" xfId="1" applyFont="1" applyFill="1" applyBorder="1"/>
    <xf numFmtId="0" fontId="3" fillId="0" borderId="0" xfId="0" applyFont="1" applyBorder="1" applyAlignment="1">
      <alignment wrapText="1"/>
    </xf>
    <xf numFmtId="0" fontId="3" fillId="4" borderId="9" xfId="1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3" fillId="0" borderId="12" xfId="1" applyFont="1" applyBorder="1" applyAlignment="1">
      <alignment vertical="top" wrapText="1"/>
    </xf>
    <xf numFmtId="49" fontId="3" fillId="0" borderId="13" xfId="1" applyNumberFormat="1" applyFont="1" applyBorder="1" applyAlignment="1">
      <alignment vertical="top" wrapText="1"/>
    </xf>
    <xf numFmtId="1" fontId="3" fillId="0" borderId="14" xfId="1" applyNumberFormat="1" applyFont="1" applyBorder="1" applyAlignment="1">
      <alignment horizontal="center" vertical="center"/>
    </xf>
    <xf numFmtId="1" fontId="3" fillId="0" borderId="15" xfId="1" applyNumberFormat="1" applyFont="1" applyBorder="1" applyAlignment="1">
      <alignment horizontal="center" vertical="center"/>
    </xf>
    <xf numFmtId="0" fontId="11" fillId="3" borderId="16" xfId="1" applyFont="1" applyFill="1" applyBorder="1" applyAlignment="1">
      <alignment horizontal="center"/>
    </xf>
    <xf numFmtId="0" fontId="11" fillId="3" borderId="17" xfId="1" applyFont="1" applyFill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0" fontId="11" fillId="0" borderId="7" xfId="1" applyFont="1" applyBorder="1" applyAlignment="1">
      <alignment horizontal="center" vertical="top" wrapText="1"/>
    </xf>
    <xf numFmtId="0" fontId="3" fillId="0" borderId="9" xfId="1" applyFont="1" applyBorder="1"/>
    <xf numFmtId="0" fontId="3" fillId="0" borderId="10" xfId="1" applyFont="1" applyBorder="1"/>
    <xf numFmtId="0" fontId="7" fillId="0" borderId="7" xfId="0" applyFont="1" applyBorder="1" applyAlignment="1">
      <alignment horizontal="left" vertical="center" wrapText="1"/>
    </xf>
    <xf numFmtId="0" fontId="3" fillId="0" borderId="7" xfId="1" applyFont="1" applyBorder="1" applyAlignment="1">
      <alignment vertical="top" wrapText="1"/>
    </xf>
    <xf numFmtId="1" fontId="3" fillId="0" borderId="9" xfId="1" applyNumberFormat="1" applyFont="1" applyBorder="1" applyAlignment="1">
      <alignment horizontal="center" vertical="center"/>
    </xf>
    <xf numFmtId="1" fontId="3" fillId="0" borderId="1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left"/>
    </xf>
    <xf numFmtId="0" fontId="13" fillId="0" borderId="0" xfId="0" applyFont="1"/>
    <xf numFmtId="0" fontId="3" fillId="0" borderId="12" xfId="1" applyFont="1" applyBorder="1" applyAlignment="1">
      <alignment horizontal="right" vertical="top" wrapText="1"/>
    </xf>
    <xf numFmtId="0" fontId="3" fillId="0" borderId="13" xfId="1" applyFont="1" applyBorder="1" applyAlignment="1">
      <alignment vertical="top" wrapText="1"/>
    </xf>
    <xf numFmtId="0" fontId="11" fillId="5" borderId="18" xfId="1" applyFont="1" applyFill="1" applyBorder="1" applyAlignment="1">
      <alignment horizontal="center"/>
    </xf>
    <xf numFmtId="0" fontId="11" fillId="3" borderId="19" xfId="1" applyFont="1" applyFill="1" applyBorder="1" applyAlignment="1">
      <alignment horizontal="center"/>
    </xf>
    <xf numFmtId="0" fontId="3" fillId="0" borderId="8" xfId="1" applyFont="1" applyBorder="1" applyAlignment="1">
      <alignment vertical="top" wrapText="1"/>
    </xf>
    <xf numFmtId="0" fontId="11" fillId="3" borderId="20" xfId="1" applyFont="1" applyFill="1" applyBorder="1" applyAlignment="1">
      <alignment horizontal="center"/>
    </xf>
    <xf numFmtId="1" fontId="3" fillId="0" borderId="9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1" fontId="3" fillId="0" borderId="14" xfId="1" applyNumberFormat="1" applyFont="1" applyBorder="1" applyAlignment="1">
      <alignment horizontal="center"/>
    </xf>
    <xf numFmtId="1" fontId="3" fillId="0" borderId="15" xfId="1" applyNumberFormat="1" applyFont="1" applyBorder="1" applyAlignment="1">
      <alignment horizontal="center"/>
    </xf>
    <xf numFmtId="0" fontId="11" fillId="5" borderId="16" xfId="1" applyFont="1" applyFill="1" applyBorder="1" applyAlignment="1">
      <alignment horizontal="center"/>
    </xf>
    <xf numFmtId="0" fontId="11" fillId="5" borderId="21" xfId="1" applyFont="1" applyFill="1" applyBorder="1" applyAlignment="1">
      <alignment horizontal="center" vertical="top" wrapText="1"/>
    </xf>
    <xf numFmtId="0" fontId="11" fillId="0" borderId="8" xfId="1" applyFont="1" applyBorder="1" applyAlignment="1">
      <alignment horizontal="center"/>
    </xf>
    <xf numFmtId="0" fontId="11" fillId="0" borderId="22" xfId="1" applyFont="1" applyBorder="1" applyAlignment="1">
      <alignment horizontal="center" vertical="top" wrapText="1"/>
    </xf>
    <xf numFmtId="3" fontId="3" fillId="0" borderId="8" xfId="1" applyNumberFormat="1" applyFont="1" applyBorder="1" applyAlignment="1">
      <alignment horizontal="center"/>
    </xf>
    <xf numFmtId="1" fontId="3" fillId="0" borderId="22" xfId="1" applyNumberFormat="1" applyFont="1" applyBorder="1" applyAlignment="1">
      <alignment horizontal="center"/>
    </xf>
    <xf numFmtId="3" fontId="3" fillId="0" borderId="12" xfId="1" applyNumberFormat="1" applyFont="1" applyBorder="1" applyAlignment="1">
      <alignment horizontal="center"/>
    </xf>
    <xf numFmtId="1" fontId="3" fillId="0" borderId="23" xfId="1" applyNumberFormat="1" applyFont="1" applyBorder="1" applyAlignment="1">
      <alignment horizontal="center"/>
    </xf>
    <xf numFmtId="0" fontId="11" fillId="5" borderId="19" xfId="1" applyFont="1" applyFill="1" applyBorder="1" applyAlignment="1">
      <alignment horizontal="center"/>
    </xf>
    <xf numFmtId="0" fontId="3" fillId="0" borderId="7" xfId="0" applyFont="1" applyBorder="1" applyAlignment="1">
      <alignment wrapText="1"/>
    </xf>
    <xf numFmtId="0" fontId="4" fillId="0" borderId="24" xfId="1" applyFont="1" applyBorder="1" applyAlignment="1">
      <alignment vertical="top" wrapText="1"/>
    </xf>
    <xf numFmtId="0" fontId="11" fillId="4" borderId="7" xfId="1" applyFont="1" applyFill="1" applyBorder="1" applyAlignment="1">
      <alignment horizontal="center" vertical="top" wrapText="1"/>
    </xf>
    <xf numFmtId="1" fontId="3" fillId="4" borderId="9" xfId="1" applyNumberFormat="1" applyFont="1" applyFill="1" applyBorder="1" applyAlignment="1">
      <alignment horizontal="center" vertical="center"/>
    </xf>
    <xf numFmtId="1" fontId="3" fillId="4" borderId="10" xfId="1" applyNumberFormat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11" fillId="3" borderId="20" xfId="1" applyFont="1" applyFill="1" applyBorder="1"/>
    <xf numFmtId="1" fontId="3" fillId="0" borderId="8" xfId="1" applyNumberFormat="1" applyFont="1" applyBorder="1" applyAlignment="1">
      <alignment horizontal="right" vertical="top" wrapText="1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right" vertical="top" wrapText="1"/>
    </xf>
    <xf numFmtId="49" fontId="3" fillId="0" borderId="12" xfId="1" applyNumberFormat="1" applyFont="1" applyBorder="1" applyAlignment="1">
      <alignment horizontal="right" vertical="top" wrapText="1"/>
    </xf>
    <xf numFmtId="1" fontId="3" fillId="3" borderId="18" xfId="1" applyNumberFormat="1" applyFont="1" applyFill="1" applyBorder="1" applyAlignment="1">
      <alignment horizontal="center"/>
    </xf>
    <xf numFmtId="1" fontId="3" fillId="3" borderId="19" xfId="1" applyNumberFormat="1" applyFont="1" applyFill="1" applyBorder="1" applyAlignment="1">
      <alignment horizontal="center"/>
    </xf>
    <xf numFmtId="1" fontId="3" fillId="0" borderId="8" xfId="1" applyNumberFormat="1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/>
    </xf>
    <xf numFmtId="1" fontId="3" fillId="0" borderId="23" xfId="1" applyNumberFormat="1" applyFont="1" applyBorder="1" applyAlignment="1">
      <alignment horizontal="center"/>
    </xf>
    <xf numFmtId="1" fontId="3" fillId="3" borderId="16" xfId="1" applyNumberFormat="1" applyFont="1" applyFill="1" applyBorder="1" applyAlignment="1">
      <alignment horizontal="center"/>
    </xf>
    <xf numFmtId="1" fontId="3" fillId="3" borderId="21" xfId="1" applyNumberFormat="1" applyFont="1" applyFill="1" applyBorder="1" applyAlignment="1">
      <alignment horizontal="center"/>
    </xf>
    <xf numFmtId="49" fontId="11" fillId="5" borderId="27" xfId="1" applyNumberFormat="1" applyFont="1" applyFill="1" applyBorder="1" applyAlignment="1">
      <alignment horizontal="center" vertical="top" wrapText="1"/>
    </xf>
    <xf numFmtId="0" fontId="11" fillId="5" borderId="7" xfId="1" applyFont="1" applyFill="1" applyBorder="1" applyAlignment="1">
      <alignment horizontal="center" vertical="top" wrapText="1"/>
    </xf>
    <xf numFmtId="1" fontId="11" fillId="5" borderId="9" xfId="1" applyNumberFormat="1" applyFont="1" applyFill="1" applyBorder="1" applyAlignment="1">
      <alignment horizontal="center"/>
    </xf>
    <xf numFmtId="1" fontId="11" fillId="5" borderId="10" xfId="1" applyNumberFormat="1" applyFont="1" applyFill="1" applyBorder="1" applyAlignment="1">
      <alignment horizontal="center"/>
    </xf>
    <xf numFmtId="49" fontId="3" fillId="0" borderId="28" xfId="1" applyNumberFormat="1" applyFont="1" applyBorder="1" applyAlignment="1">
      <alignment horizontal="right" vertical="top" wrapText="1"/>
    </xf>
    <xf numFmtId="0" fontId="11" fillId="5" borderId="17" xfId="1" applyFont="1" applyFill="1" applyBorder="1" applyAlignment="1">
      <alignment horizontal="center"/>
    </xf>
    <xf numFmtId="0" fontId="11" fillId="3" borderId="29" xfId="1" applyFont="1" applyFill="1" applyBorder="1" applyAlignment="1"/>
    <xf numFmtId="0" fontId="11" fillId="3" borderId="19" xfId="1" applyFont="1" applyFill="1" applyBorder="1" applyAlignment="1"/>
    <xf numFmtId="0" fontId="3" fillId="0" borderId="30" xfId="1" applyFont="1" applyBorder="1" applyAlignment="1">
      <alignment vertical="top" wrapText="1"/>
    </xf>
    <xf numFmtId="1" fontId="3" fillId="0" borderId="7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0" fontId="11" fillId="3" borderId="18" xfId="1" applyFont="1" applyFill="1" applyBorder="1" applyAlignment="1"/>
    <xf numFmtId="0" fontId="11" fillId="5" borderId="18" xfId="1" applyFont="1" applyFill="1" applyBorder="1" applyAlignment="1">
      <alignment horizontal="center" vertical="top" wrapText="1"/>
    </xf>
    <xf numFmtId="0" fontId="11" fillId="5" borderId="19" xfId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1" fillId="5" borderId="16" xfId="1" applyFont="1" applyFill="1" applyBorder="1" applyAlignment="1">
      <alignment horizontal="center" vertical="top" wrapText="1"/>
    </xf>
    <xf numFmtId="0" fontId="11" fillId="5" borderId="21" xfId="1" applyFont="1" applyFill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1" fontId="10" fillId="0" borderId="11" xfId="1" applyNumberFormat="1" applyFont="1" applyBorder="1" applyAlignment="1">
      <alignment horizontal="center"/>
    </xf>
    <xf numFmtId="1" fontId="10" fillId="0" borderId="0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0" fontId="11" fillId="3" borderId="27" xfId="1" applyFont="1" applyFill="1" applyBorder="1" applyAlignment="1">
      <alignment horizontal="center"/>
    </xf>
    <xf numFmtId="0" fontId="11" fillId="3" borderId="31" xfId="1" applyFont="1" applyFill="1" applyBorder="1" applyAlignment="1">
      <alignment horizontal="center"/>
    </xf>
    <xf numFmtId="0" fontId="11" fillId="5" borderId="32" xfId="1" applyFont="1" applyFill="1" applyBorder="1" applyAlignment="1">
      <alignment horizontal="center" vertical="top" wrapText="1"/>
    </xf>
    <xf numFmtId="0" fontId="11" fillId="5" borderId="33" xfId="1" applyFont="1" applyFill="1" applyBorder="1" applyAlignment="1">
      <alignment horizontal="center"/>
    </xf>
    <xf numFmtId="0" fontId="3" fillId="0" borderId="7" xfId="1" applyFont="1" applyFill="1" applyBorder="1" applyAlignment="1">
      <alignment vertical="top" wrapText="1"/>
    </xf>
    <xf numFmtId="1" fontId="3" fillId="0" borderId="8" xfId="1" applyNumberFormat="1" applyFont="1" applyFill="1" applyBorder="1" applyAlignment="1">
      <alignment horizontal="center"/>
    </xf>
    <xf numFmtId="1" fontId="3" fillId="0" borderId="22" xfId="1" applyNumberFormat="1" applyFont="1" applyFill="1" applyBorder="1" applyAlignment="1">
      <alignment horizontal="center"/>
    </xf>
    <xf numFmtId="0" fontId="3" fillId="0" borderId="34" xfId="1" applyFont="1" applyBorder="1" applyAlignment="1">
      <alignment horizontal="right" vertical="top" wrapText="1"/>
    </xf>
    <xf numFmtId="0" fontId="3" fillId="0" borderId="35" xfId="1" applyFont="1" applyBorder="1" applyAlignment="1">
      <alignment vertical="top" wrapText="1"/>
    </xf>
    <xf numFmtId="1" fontId="3" fillId="0" borderId="34" xfId="1" applyNumberFormat="1" applyFont="1" applyBorder="1" applyAlignment="1">
      <alignment horizontal="center"/>
    </xf>
    <xf numFmtId="1" fontId="3" fillId="0" borderId="36" xfId="1" applyNumberFormat="1" applyFont="1" applyBorder="1" applyAlignment="1">
      <alignment horizontal="center"/>
    </xf>
    <xf numFmtId="0" fontId="3" fillId="3" borderId="18" xfId="1" applyFont="1" applyFill="1" applyBorder="1" applyAlignment="1"/>
    <xf numFmtId="0" fontId="3" fillId="3" borderId="19" xfId="1" applyFont="1" applyFill="1" applyBorder="1" applyAlignment="1"/>
    <xf numFmtId="0" fontId="11" fillId="0" borderId="8" xfId="1" applyFont="1" applyBorder="1" applyAlignment="1">
      <alignment horizontal="right"/>
    </xf>
    <xf numFmtId="0" fontId="12" fillId="0" borderId="7" xfId="1" applyFont="1" applyBorder="1" applyAlignment="1">
      <alignment horizontal="center" vertical="top" wrapText="1"/>
    </xf>
    <xf numFmtId="0" fontId="3" fillId="0" borderId="8" xfId="1" applyFont="1" applyBorder="1"/>
    <xf numFmtId="0" fontId="3" fillId="0" borderId="22" xfId="1" applyFont="1" applyBorder="1"/>
    <xf numFmtId="1" fontId="3" fillId="0" borderId="8" xfId="1" applyNumberFormat="1" applyFont="1" applyBorder="1" applyAlignment="1">
      <alignment horizontal="center" vertical="center" wrapText="1"/>
    </xf>
    <xf numFmtId="1" fontId="3" fillId="0" borderId="22" xfId="1" applyNumberFormat="1" applyFont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top" wrapText="1"/>
    </xf>
    <xf numFmtId="1" fontId="11" fillId="5" borderId="8" xfId="1" applyNumberFormat="1" applyFont="1" applyFill="1" applyBorder="1" applyAlignment="1">
      <alignment horizontal="center" vertical="center" wrapText="1"/>
    </xf>
    <xf numFmtId="1" fontId="11" fillId="5" borderId="22" xfId="1" applyNumberFormat="1" applyFont="1" applyFill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top" wrapText="1"/>
    </xf>
    <xf numFmtId="0" fontId="11" fillId="0" borderId="22" xfId="1" applyFont="1" applyBorder="1" applyAlignment="1">
      <alignment horizontal="center"/>
    </xf>
    <xf numFmtId="1" fontId="3" fillId="0" borderId="12" xfId="1" applyNumberFormat="1" applyFont="1" applyBorder="1" applyAlignment="1">
      <alignment horizontal="center" vertical="center" wrapText="1"/>
    </xf>
    <xf numFmtId="1" fontId="3" fillId="0" borderId="23" xfId="1" applyNumberFormat="1" applyFont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right"/>
    </xf>
    <xf numFmtId="0" fontId="11" fillId="5" borderId="37" xfId="0" applyFont="1" applyFill="1" applyBorder="1" applyAlignment="1">
      <alignment horizontal="center"/>
    </xf>
    <xf numFmtId="0" fontId="3" fillId="5" borderId="20" xfId="0" applyFont="1" applyFill="1" applyBorder="1"/>
    <xf numFmtId="0" fontId="3" fillId="5" borderId="6" xfId="0" applyFont="1" applyFill="1" applyBorder="1"/>
    <xf numFmtId="0" fontId="11" fillId="0" borderId="8" xfId="0" applyFon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  <xf numFmtId="0" fontId="3" fillId="0" borderId="7" xfId="0" applyFont="1" applyBorder="1"/>
    <xf numFmtId="3" fontId="3" fillId="0" borderId="8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3" fillId="0" borderId="13" xfId="0" applyFont="1" applyBorder="1"/>
    <xf numFmtId="1" fontId="3" fillId="0" borderId="1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11" fillId="0" borderId="8" xfId="1" applyFont="1" applyBorder="1" applyAlignment="1">
      <alignment horizontal="right" vertical="top" wrapText="1"/>
    </xf>
    <xf numFmtId="0" fontId="11" fillId="0" borderId="7" xfId="1" applyFont="1" applyBorder="1" applyAlignment="1">
      <alignment vertical="top" wrapText="1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5" borderId="39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3" fillId="0" borderId="7" xfId="0" applyFont="1" applyBorder="1" applyAlignme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/>
    <xf numFmtId="0" fontId="3" fillId="6" borderId="7" xfId="0" applyFont="1" applyFill="1" applyBorder="1" applyAlignment="1"/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0" xfId="0" applyFont="1" applyFill="1" applyBorder="1" applyAlignme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" fillId="0" borderId="13" xfId="0" applyFont="1" applyBorder="1" applyAlignme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/>
    <xf numFmtId="0" fontId="4" fillId="0" borderId="0" xfId="1" applyFont="1" applyBorder="1" applyAlignment="1">
      <alignment horizontal="center"/>
    </xf>
    <xf numFmtId="0" fontId="14" fillId="0" borderId="0" xfId="0" applyFont="1" applyBorder="1"/>
    <xf numFmtId="2" fontId="14" fillId="0" borderId="0" xfId="0" applyNumberFormat="1" applyFont="1" applyBorder="1" applyAlignment="1">
      <alignment horizontal="center"/>
    </xf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</cellXfs>
  <cellStyles count="2">
    <cellStyle name="Обычный" xfId="0" builtinId="0"/>
    <cellStyle name="Обычный_Приложения  к плану 01.01.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89;&#1090;&#1086;&#1080;&#1084;&#1086;&#1090;&#1089;&#1090;&#1080;%20&#1087;&#1083;&#1072;&#1090;&#1085;&#1099;&#1093;%20&#1091;&#1089;&#1083;&#1091;&#1075;/2019%20&#1075;&#1086;&#1076;/&#1056;&#1072;&#1089;&#1095;&#1077;&#1090;%20&#1080;%20&#1082;&#1072;&#1083;&#1100;&#1082;&#1091;&#1083;&#1103;&#1094;&#1080;&#1103;%20&#1085;&#1072;%202019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л"/>
      <sheetName val="ФОТ "/>
      <sheetName val="фактические"/>
      <sheetName val="специалисты 2019"/>
      <sheetName val="расчет стоимости"/>
      <sheetName val="Прайс"/>
      <sheetName val="доролнительео узи"/>
      <sheetName val="расчет стоимости УЗИ и рентг."/>
      <sheetName val="дополнительно УЗИ"/>
      <sheetName val="рентген"/>
      <sheetName val="расчет стоимости лаб. (2)"/>
      <sheetName val="расчет стоимости физио"/>
      <sheetName val="расчет стоимости стомат."/>
      <sheetName val="расчет прививки"/>
      <sheetName val="стоимость мед.комиссии"/>
      <sheetName val="Лист1"/>
    </sheetNames>
    <sheetDataSet>
      <sheetData sheetId="0"/>
      <sheetData sheetId="1"/>
      <sheetData sheetId="2"/>
      <sheetData sheetId="3"/>
      <sheetData sheetId="4">
        <row r="266">
          <cell r="B266" t="str">
            <v>Прием логопеда</v>
          </cell>
        </row>
        <row r="267">
          <cell r="B267" t="str">
            <v>Логопедический и зондовый массаж</v>
          </cell>
        </row>
        <row r="268">
          <cell r="B268" t="str">
            <v>Индивидуальные занятия с логопедом</v>
          </cell>
        </row>
        <row r="269">
          <cell r="B269" t="str">
            <v>Групповые занятия  с логопедом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32">
          <cell r="B32" t="str">
            <v>Лечебная физкультура с использованием тренажера</v>
          </cell>
        </row>
        <row r="124">
          <cell r="B124" t="str">
            <v>Индивидуальное обучение грудных детей плаванию ( в ванне)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6"/>
  <sheetViews>
    <sheetView tabSelected="1" view="pageBreakPreview" zoomScaleNormal="80" workbookViewId="0">
      <pane xSplit="3" ySplit="6" topLeftCell="D378" activePane="bottomRight" state="frozen"/>
      <selection pane="topRight" activeCell="C1" sqref="C1"/>
      <selection pane="bottomLeft" activeCell="A7" sqref="A7"/>
      <selection pane="bottomRight" activeCell="C4" sqref="C4:E4"/>
    </sheetView>
  </sheetViews>
  <sheetFormatPr defaultRowHeight="15" customHeight="1" x14ac:dyDescent="0.35"/>
  <cols>
    <col min="1" max="1" width="18.28515625" style="1" hidden="1" customWidth="1"/>
    <col min="2" max="2" width="6.28515625" style="2" customWidth="1"/>
    <col min="3" max="3" width="118" style="3" customWidth="1"/>
    <col min="4" max="4" width="21.28515625" style="3" customWidth="1"/>
    <col min="5" max="5" width="23.5703125" style="3" customWidth="1"/>
    <col min="6" max="6" width="0.140625" style="5" hidden="1" customWidth="1"/>
    <col min="7" max="7" width="9.140625" style="5" hidden="1" customWidth="1"/>
    <col min="8" max="16384" width="9.140625" style="5"/>
  </cols>
  <sheetData>
    <row r="1" spans="1:6" ht="15" customHeight="1" x14ac:dyDescent="0.35">
      <c r="D1" s="4"/>
      <c r="E1" s="4"/>
    </row>
    <row r="2" spans="1:6" ht="46.5" customHeight="1" x14ac:dyDescent="0.35">
      <c r="C2" s="6" t="s">
        <v>0</v>
      </c>
      <c r="D2" s="6"/>
      <c r="E2" s="6"/>
    </row>
    <row r="3" spans="1:6" ht="75.75" customHeight="1" x14ac:dyDescent="0.35">
      <c r="C3" s="7" t="s">
        <v>1</v>
      </c>
      <c r="D3" s="7"/>
      <c r="E3" s="7"/>
    </row>
    <row r="4" spans="1:6" ht="100.5" customHeight="1" x14ac:dyDescent="0.35">
      <c r="C4" s="8" t="s">
        <v>2</v>
      </c>
      <c r="D4" s="8"/>
      <c r="E4" s="8"/>
    </row>
    <row r="5" spans="1:6" ht="26.25" customHeight="1" thickBot="1" x14ac:dyDescent="0.4">
      <c r="C5" s="9"/>
      <c r="D5" s="10" t="s">
        <v>3</v>
      </c>
      <c r="E5" s="10"/>
    </row>
    <row r="6" spans="1:6" s="17" customFormat="1" ht="51.75" customHeight="1" thickBot="1" x14ac:dyDescent="0.3">
      <c r="A6" s="11" t="s">
        <v>4</v>
      </c>
      <c r="B6" s="12"/>
      <c r="C6" s="13" t="s">
        <v>5</v>
      </c>
      <c r="D6" s="14" t="s">
        <v>6</v>
      </c>
      <c r="E6" s="15"/>
      <c r="F6" s="16"/>
    </row>
    <row r="7" spans="1:6" s="24" customFormat="1" ht="23.25" x14ac:dyDescent="0.35">
      <c r="A7" s="18"/>
      <c r="B7" s="19">
        <v>1</v>
      </c>
      <c r="C7" s="20" t="s">
        <v>7</v>
      </c>
      <c r="D7" s="21"/>
      <c r="E7" s="22"/>
      <c r="F7" s="23"/>
    </row>
    <row r="8" spans="1:6" s="24" customFormat="1" ht="23.25" x14ac:dyDescent="0.35">
      <c r="A8" s="18"/>
      <c r="B8" s="25"/>
      <c r="C8" s="26" t="s">
        <v>8</v>
      </c>
      <c r="D8" s="27"/>
      <c r="E8" s="28"/>
      <c r="F8" s="23"/>
    </row>
    <row r="9" spans="1:6" s="24" customFormat="1" ht="46.5" x14ac:dyDescent="0.35">
      <c r="A9" s="18"/>
      <c r="B9" s="25">
        <v>1</v>
      </c>
      <c r="C9" s="29" t="s">
        <v>9</v>
      </c>
      <c r="D9" s="30">
        <v>550</v>
      </c>
      <c r="E9" s="31"/>
      <c r="F9" s="23"/>
    </row>
    <row r="10" spans="1:6" s="24" customFormat="1" ht="26.25" customHeight="1" thickBot="1" x14ac:dyDescent="0.3">
      <c r="A10" s="32" t="s">
        <v>10</v>
      </c>
      <c r="B10" s="33">
        <v>2</v>
      </c>
      <c r="C10" s="34" t="str">
        <f>'[1]расчет стоимости физио'!$B$32</f>
        <v>Лечебная физкультура с использованием тренажера</v>
      </c>
      <c r="D10" s="35">
        <v>330</v>
      </c>
      <c r="E10" s="36"/>
      <c r="F10" s="23"/>
    </row>
    <row r="11" spans="1:6" s="24" customFormat="1" ht="23.25" x14ac:dyDescent="0.35">
      <c r="A11" s="18"/>
      <c r="B11" s="37">
        <v>2</v>
      </c>
      <c r="C11" s="38" t="s">
        <v>11</v>
      </c>
      <c r="D11" s="39"/>
      <c r="E11" s="40"/>
      <c r="F11" s="23"/>
    </row>
    <row r="12" spans="1:6" s="24" customFormat="1" ht="23.25" x14ac:dyDescent="0.35">
      <c r="A12" s="18"/>
      <c r="B12" s="25"/>
      <c r="C12" s="41" t="s">
        <v>12</v>
      </c>
      <c r="D12" s="42"/>
      <c r="E12" s="43"/>
      <c r="F12" s="23"/>
    </row>
    <row r="13" spans="1:6" s="24" customFormat="1" ht="23.25" x14ac:dyDescent="0.25">
      <c r="A13" s="44" t="s">
        <v>13</v>
      </c>
      <c r="B13" s="25">
        <v>1</v>
      </c>
      <c r="C13" s="45" t="s">
        <v>14</v>
      </c>
      <c r="D13" s="46">
        <v>200</v>
      </c>
      <c r="E13" s="47"/>
      <c r="F13" s="23"/>
    </row>
    <row r="14" spans="1:6" s="24" customFormat="1" ht="23.25" x14ac:dyDescent="0.25">
      <c r="A14" s="44" t="s">
        <v>15</v>
      </c>
      <c r="B14" s="25">
        <v>2</v>
      </c>
      <c r="C14" s="45" t="s">
        <v>16</v>
      </c>
      <c r="D14" s="46">
        <v>300</v>
      </c>
      <c r="E14" s="47"/>
      <c r="F14" s="23"/>
    </row>
    <row r="15" spans="1:6" s="24" customFormat="1" ht="46.5" x14ac:dyDescent="0.25">
      <c r="A15" s="18" t="s">
        <v>17</v>
      </c>
      <c r="B15" s="25">
        <v>3</v>
      </c>
      <c r="C15" s="45" t="s">
        <v>18</v>
      </c>
      <c r="D15" s="46">
        <v>300</v>
      </c>
      <c r="E15" s="47"/>
      <c r="F15" s="23"/>
    </row>
    <row r="16" spans="1:6" s="24" customFormat="1" ht="46.5" x14ac:dyDescent="0.25">
      <c r="A16" s="18" t="s">
        <v>19</v>
      </c>
      <c r="B16" s="25">
        <v>4</v>
      </c>
      <c r="C16" s="45" t="s">
        <v>20</v>
      </c>
      <c r="D16" s="46">
        <v>400</v>
      </c>
      <c r="E16" s="47"/>
      <c r="F16" s="23"/>
    </row>
    <row r="17" spans="1:6" s="24" customFormat="1" ht="23.25" x14ac:dyDescent="0.25">
      <c r="A17" s="18" t="s">
        <v>21</v>
      </c>
      <c r="B17" s="25">
        <v>5</v>
      </c>
      <c r="C17" s="45" t="s">
        <v>22</v>
      </c>
      <c r="D17" s="46">
        <v>400</v>
      </c>
      <c r="E17" s="47"/>
      <c r="F17" s="23"/>
    </row>
    <row r="18" spans="1:6" s="24" customFormat="1" ht="23.25" x14ac:dyDescent="0.25">
      <c r="A18" s="18" t="s">
        <v>23</v>
      </c>
      <c r="B18" s="25">
        <v>6</v>
      </c>
      <c r="C18" s="45" t="s">
        <v>24</v>
      </c>
      <c r="D18" s="46">
        <v>620</v>
      </c>
      <c r="E18" s="47"/>
      <c r="F18" s="23"/>
    </row>
    <row r="19" spans="1:6" s="24" customFormat="1" ht="23.25" x14ac:dyDescent="0.25">
      <c r="A19" s="18" t="s">
        <v>25</v>
      </c>
      <c r="B19" s="25">
        <v>7</v>
      </c>
      <c r="C19" s="45" t="s">
        <v>26</v>
      </c>
      <c r="D19" s="46">
        <v>620</v>
      </c>
      <c r="E19" s="47"/>
      <c r="F19" s="23"/>
    </row>
    <row r="20" spans="1:6" s="24" customFormat="1" ht="23.25" x14ac:dyDescent="0.25">
      <c r="A20" s="18" t="s">
        <v>27</v>
      </c>
      <c r="B20" s="25">
        <v>8</v>
      </c>
      <c r="C20" s="45" t="s">
        <v>28</v>
      </c>
      <c r="D20" s="46">
        <v>1030</v>
      </c>
      <c r="E20" s="47"/>
      <c r="F20" s="23"/>
    </row>
    <row r="21" spans="1:6" s="24" customFormat="1" ht="23.25" x14ac:dyDescent="0.25">
      <c r="A21" s="18" t="s">
        <v>29</v>
      </c>
      <c r="B21" s="25">
        <v>9</v>
      </c>
      <c r="C21" s="45" t="s">
        <v>30</v>
      </c>
      <c r="D21" s="46">
        <v>400</v>
      </c>
      <c r="E21" s="47"/>
      <c r="F21" s="23"/>
    </row>
    <row r="22" spans="1:6" s="24" customFormat="1" ht="23.25" x14ac:dyDescent="0.25">
      <c r="A22" s="18" t="s">
        <v>31</v>
      </c>
      <c r="B22" s="25">
        <v>10</v>
      </c>
      <c r="C22" s="45" t="s">
        <v>32</v>
      </c>
      <c r="D22" s="46">
        <v>620</v>
      </c>
      <c r="E22" s="47"/>
      <c r="F22" s="23"/>
    </row>
    <row r="23" spans="1:6" s="24" customFormat="1" ht="23.25" x14ac:dyDescent="0.25">
      <c r="A23" s="48" t="s">
        <v>33</v>
      </c>
      <c r="B23" s="25">
        <v>11</v>
      </c>
      <c r="C23" s="45" t="s">
        <v>34</v>
      </c>
      <c r="D23" s="46">
        <v>400</v>
      </c>
      <c r="E23" s="47"/>
      <c r="F23" s="23"/>
    </row>
    <row r="24" spans="1:6" s="24" customFormat="1" ht="23.25" x14ac:dyDescent="0.25">
      <c r="A24" s="48"/>
      <c r="B24" s="25">
        <v>12</v>
      </c>
      <c r="C24" s="45" t="s">
        <v>35</v>
      </c>
      <c r="D24" s="46">
        <v>520</v>
      </c>
      <c r="E24" s="47"/>
      <c r="F24" s="23"/>
    </row>
    <row r="25" spans="1:6" s="24" customFormat="1" ht="23.25" x14ac:dyDescent="0.25">
      <c r="A25" s="48"/>
      <c r="B25" s="25">
        <v>13</v>
      </c>
      <c r="C25" s="45" t="s">
        <v>36</v>
      </c>
      <c r="D25" s="46">
        <v>310</v>
      </c>
      <c r="E25" s="47"/>
      <c r="F25" s="23"/>
    </row>
    <row r="26" spans="1:6" s="24" customFormat="1" ht="23.25" x14ac:dyDescent="0.25">
      <c r="A26" s="48"/>
      <c r="B26" s="25">
        <v>14</v>
      </c>
      <c r="C26" s="45" t="s">
        <v>37</v>
      </c>
      <c r="D26" s="46">
        <v>520</v>
      </c>
      <c r="E26" s="47"/>
      <c r="F26" s="23"/>
    </row>
    <row r="27" spans="1:6" s="24" customFormat="1" ht="23.25" x14ac:dyDescent="0.25">
      <c r="A27" s="48"/>
      <c r="B27" s="25">
        <v>15</v>
      </c>
      <c r="C27" s="45" t="s">
        <v>38</v>
      </c>
      <c r="D27" s="46">
        <v>200</v>
      </c>
      <c r="E27" s="47"/>
      <c r="F27" s="23"/>
    </row>
    <row r="28" spans="1:6" s="24" customFormat="1" ht="23.25" x14ac:dyDescent="0.25">
      <c r="A28" s="48"/>
      <c r="B28" s="25">
        <v>16</v>
      </c>
      <c r="C28" s="45" t="s">
        <v>39</v>
      </c>
      <c r="D28" s="46">
        <v>300</v>
      </c>
      <c r="E28" s="47"/>
      <c r="F28" s="23"/>
    </row>
    <row r="29" spans="1:6" s="24" customFormat="1" ht="23.25" x14ac:dyDescent="0.25">
      <c r="A29" s="48"/>
      <c r="B29" s="25">
        <v>17</v>
      </c>
      <c r="C29" s="45" t="s">
        <v>40</v>
      </c>
      <c r="D29" s="46">
        <v>200</v>
      </c>
      <c r="E29" s="47"/>
      <c r="F29" s="23"/>
    </row>
    <row r="30" spans="1:6" s="24" customFormat="1" ht="23.25" x14ac:dyDescent="0.25">
      <c r="A30" s="48"/>
      <c r="B30" s="25">
        <v>18</v>
      </c>
      <c r="C30" s="45" t="s">
        <v>41</v>
      </c>
      <c r="D30" s="46">
        <v>400</v>
      </c>
      <c r="E30" s="47"/>
      <c r="F30" s="23"/>
    </row>
    <row r="31" spans="1:6" s="24" customFormat="1" ht="23.25" x14ac:dyDescent="0.25">
      <c r="A31" s="48"/>
      <c r="B31" s="25"/>
      <c r="C31" s="41" t="s">
        <v>42</v>
      </c>
      <c r="D31" s="46"/>
      <c r="E31" s="47"/>
      <c r="F31" s="23"/>
    </row>
    <row r="32" spans="1:6" s="24" customFormat="1" ht="23.25" x14ac:dyDescent="0.25">
      <c r="A32" s="48"/>
      <c r="B32" s="25">
        <v>19</v>
      </c>
      <c r="C32" s="45" t="s">
        <v>43</v>
      </c>
      <c r="D32" s="46">
        <v>400</v>
      </c>
      <c r="E32" s="47"/>
      <c r="F32" s="23"/>
    </row>
    <row r="33" spans="1:6" s="24" customFormat="1" ht="23.25" x14ac:dyDescent="0.25">
      <c r="A33" s="48"/>
      <c r="B33" s="25">
        <v>20</v>
      </c>
      <c r="C33" s="45" t="s">
        <v>44</v>
      </c>
      <c r="D33" s="46">
        <v>620</v>
      </c>
      <c r="E33" s="47"/>
      <c r="F33" s="23"/>
    </row>
    <row r="34" spans="1:6" s="24" customFormat="1" ht="23.25" x14ac:dyDescent="0.25">
      <c r="A34" s="48"/>
      <c r="B34" s="25">
        <v>21</v>
      </c>
      <c r="C34" s="45" t="s">
        <v>45</v>
      </c>
      <c r="D34" s="46">
        <v>200</v>
      </c>
      <c r="E34" s="47"/>
      <c r="F34" s="23"/>
    </row>
    <row r="35" spans="1:6" s="24" customFormat="1" ht="23.25" x14ac:dyDescent="0.25">
      <c r="A35" s="48"/>
      <c r="B35" s="25">
        <v>22</v>
      </c>
      <c r="C35" s="45" t="s">
        <v>46</v>
      </c>
      <c r="D35" s="46">
        <v>300</v>
      </c>
      <c r="E35" s="47"/>
      <c r="F35" s="23"/>
    </row>
    <row r="36" spans="1:6" s="24" customFormat="1" ht="23.25" x14ac:dyDescent="0.25">
      <c r="A36" s="48"/>
      <c r="B36" s="25"/>
      <c r="C36" s="41" t="s">
        <v>47</v>
      </c>
      <c r="D36" s="46"/>
      <c r="E36" s="47"/>
      <c r="F36" s="23"/>
    </row>
    <row r="37" spans="1:6" s="24" customFormat="1" ht="23.25" x14ac:dyDescent="0.25">
      <c r="A37" s="48"/>
      <c r="B37" s="25">
        <v>23</v>
      </c>
      <c r="C37" s="45" t="s">
        <v>48</v>
      </c>
      <c r="D37" s="46">
        <v>400</v>
      </c>
      <c r="E37" s="47"/>
      <c r="F37" s="23"/>
    </row>
    <row r="38" spans="1:6" s="24" customFormat="1" ht="23.25" x14ac:dyDescent="0.25">
      <c r="A38" s="48"/>
      <c r="B38" s="25">
        <v>24</v>
      </c>
      <c r="C38" s="45" t="s">
        <v>49</v>
      </c>
      <c r="D38" s="46">
        <v>500</v>
      </c>
      <c r="E38" s="47"/>
      <c r="F38" s="23"/>
    </row>
    <row r="39" spans="1:6" s="24" customFormat="1" ht="23.25" x14ac:dyDescent="0.25">
      <c r="A39" s="48"/>
      <c r="B39" s="25">
        <v>25</v>
      </c>
      <c r="C39" s="45" t="s">
        <v>50</v>
      </c>
      <c r="D39" s="46">
        <v>400</v>
      </c>
      <c r="E39" s="47"/>
      <c r="F39" s="23"/>
    </row>
    <row r="40" spans="1:6" s="24" customFormat="1" ht="23.25" x14ac:dyDescent="0.25">
      <c r="A40" s="48"/>
      <c r="B40" s="25">
        <v>26</v>
      </c>
      <c r="C40" s="45" t="s">
        <v>51</v>
      </c>
      <c r="D40" s="46">
        <v>500</v>
      </c>
      <c r="E40" s="47"/>
      <c r="F40" s="23"/>
    </row>
    <row r="41" spans="1:6" s="24" customFormat="1" ht="23.25" x14ac:dyDescent="0.25">
      <c r="A41" s="48"/>
      <c r="B41" s="25"/>
      <c r="C41" s="41" t="s">
        <v>52</v>
      </c>
      <c r="D41" s="46"/>
      <c r="E41" s="47"/>
      <c r="F41" s="23"/>
    </row>
    <row r="42" spans="1:6" s="24" customFormat="1" ht="23.25" x14ac:dyDescent="0.25">
      <c r="A42" s="48"/>
      <c r="B42" s="25">
        <v>27</v>
      </c>
      <c r="C42" s="45" t="s">
        <v>53</v>
      </c>
      <c r="D42" s="46">
        <v>100</v>
      </c>
      <c r="E42" s="47"/>
      <c r="F42" s="23"/>
    </row>
    <row r="43" spans="1:6" s="24" customFormat="1" ht="23.25" x14ac:dyDescent="0.25">
      <c r="A43" s="48"/>
      <c r="B43" s="25">
        <v>28</v>
      </c>
      <c r="C43" s="45" t="s">
        <v>54</v>
      </c>
      <c r="D43" s="46">
        <v>200</v>
      </c>
      <c r="E43" s="47"/>
      <c r="F43" s="23"/>
    </row>
    <row r="44" spans="1:6" s="24" customFormat="1" ht="23.25" x14ac:dyDescent="0.25">
      <c r="A44" s="48"/>
      <c r="B44" s="25">
        <v>29</v>
      </c>
      <c r="C44" s="45" t="s">
        <v>55</v>
      </c>
      <c r="D44" s="46">
        <v>200</v>
      </c>
      <c r="E44" s="47"/>
      <c r="F44" s="23"/>
    </row>
    <row r="45" spans="1:6" s="24" customFormat="1" ht="23.25" x14ac:dyDescent="0.25">
      <c r="A45" s="48"/>
      <c r="B45" s="25"/>
      <c r="C45" s="41" t="s">
        <v>56</v>
      </c>
      <c r="D45" s="46"/>
      <c r="E45" s="47"/>
      <c r="F45" s="23"/>
    </row>
    <row r="46" spans="1:6" s="24" customFormat="1" ht="23.25" x14ac:dyDescent="0.25">
      <c r="A46" s="48" t="s">
        <v>57</v>
      </c>
      <c r="B46" s="25">
        <v>30</v>
      </c>
      <c r="C46" s="45" t="s">
        <v>58</v>
      </c>
      <c r="D46" s="46">
        <v>500</v>
      </c>
      <c r="E46" s="47"/>
      <c r="F46" s="23"/>
    </row>
    <row r="47" spans="1:6" s="24" customFormat="1" ht="23.25" x14ac:dyDescent="0.25">
      <c r="A47" s="49" t="s">
        <v>59</v>
      </c>
      <c r="B47" s="25">
        <v>31</v>
      </c>
      <c r="C47" s="45" t="s">
        <v>60</v>
      </c>
      <c r="D47" s="46">
        <v>800</v>
      </c>
      <c r="E47" s="47"/>
      <c r="F47" s="23"/>
    </row>
    <row r="48" spans="1:6" s="24" customFormat="1" ht="23.25" x14ac:dyDescent="0.25">
      <c r="A48" s="48"/>
      <c r="B48" s="25">
        <v>32</v>
      </c>
      <c r="C48" s="45" t="s">
        <v>61</v>
      </c>
      <c r="D48" s="46">
        <v>1000</v>
      </c>
      <c r="E48" s="47"/>
      <c r="F48" s="23"/>
    </row>
    <row r="49" spans="1:6" s="24" customFormat="1" ht="23.25" x14ac:dyDescent="0.25">
      <c r="A49" s="48"/>
      <c r="B49" s="25">
        <v>33</v>
      </c>
      <c r="C49" s="45" t="s">
        <v>62</v>
      </c>
      <c r="D49" s="46">
        <v>600</v>
      </c>
      <c r="E49" s="47"/>
      <c r="F49" s="23"/>
    </row>
    <row r="50" spans="1:6" s="24" customFormat="1" ht="23.25" x14ac:dyDescent="0.25">
      <c r="A50" s="48"/>
      <c r="B50" s="25">
        <v>34</v>
      </c>
      <c r="C50" s="45" t="s">
        <v>63</v>
      </c>
      <c r="D50" s="46">
        <v>900</v>
      </c>
      <c r="E50" s="47"/>
      <c r="F50" s="23"/>
    </row>
    <row r="51" spans="1:6" s="24" customFormat="1" ht="23.25" x14ac:dyDescent="0.25">
      <c r="A51" s="48"/>
      <c r="B51" s="25">
        <v>35</v>
      </c>
      <c r="C51" s="45" t="str">
        <f>'[1]расчет стоимости физио'!$B$124</f>
        <v>Индивидуальное обучение грудных детей плаванию ( в ванне)</v>
      </c>
      <c r="D51" s="46">
        <v>900</v>
      </c>
      <c r="E51" s="47"/>
      <c r="F51" s="23"/>
    </row>
    <row r="52" spans="1:6" s="24" customFormat="1" ht="24" thickBot="1" x14ac:dyDescent="0.3">
      <c r="A52" s="48"/>
      <c r="B52" s="50">
        <v>36</v>
      </c>
      <c r="C52" s="51" t="s">
        <v>64</v>
      </c>
      <c r="D52" s="35">
        <v>600</v>
      </c>
      <c r="E52" s="36"/>
      <c r="F52" s="23"/>
    </row>
    <row r="53" spans="1:6" s="24" customFormat="1" ht="22.5" x14ac:dyDescent="0.3">
      <c r="A53" s="48"/>
      <c r="B53" s="37">
        <v>4</v>
      </c>
      <c r="C53" s="38" t="s">
        <v>65</v>
      </c>
      <c r="D53" s="52"/>
      <c r="E53" s="53"/>
      <c r="F53" s="23"/>
    </row>
    <row r="54" spans="1:6" s="24" customFormat="1" ht="23.25" x14ac:dyDescent="0.25">
      <c r="A54" s="48" t="s">
        <v>66</v>
      </c>
      <c r="B54" s="54">
        <v>1</v>
      </c>
      <c r="C54" s="45" t="s">
        <v>67</v>
      </c>
      <c r="D54" s="46">
        <v>300</v>
      </c>
      <c r="E54" s="47"/>
      <c r="F54" s="23"/>
    </row>
    <row r="55" spans="1:6" s="24" customFormat="1" ht="27" customHeight="1" x14ac:dyDescent="0.25">
      <c r="A55" s="48" t="s">
        <v>68</v>
      </c>
      <c r="B55" s="25">
        <v>2</v>
      </c>
      <c r="C55" s="45" t="s">
        <v>69</v>
      </c>
      <c r="D55" s="46">
        <v>300</v>
      </c>
      <c r="E55" s="47"/>
      <c r="F55" s="23"/>
    </row>
    <row r="56" spans="1:6" s="24" customFormat="1" ht="23.25" x14ac:dyDescent="0.25">
      <c r="A56" s="48" t="s">
        <v>70</v>
      </c>
      <c r="B56" s="25">
        <v>3</v>
      </c>
      <c r="C56" s="45" t="s">
        <v>71</v>
      </c>
      <c r="D56" s="46">
        <v>300</v>
      </c>
      <c r="E56" s="47"/>
      <c r="F56" s="23"/>
    </row>
    <row r="57" spans="1:6" s="24" customFormat="1" ht="46.5" x14ac:dyDescent="0.25">
      <c r="A57" s="48" t="s">
        <v>72</v>
      </c>
      <c r="B57" s="25">
        <v>4</v>
      </c>
      <c r="C57" s="45" t="s">
        <v>73</v>
      </c>
      <c r="D57" s="46">
        <v>460</v>
      </c>
      <c r="E57" s="47"/>
      <c r="F57" s="23"/>
    </row>
    <row r="58" spans="1:6" s="24" customFormat="1" ht="23.25" x14ac:dyDescent="0.25">
      <c r="A58" s="48" t="s">
        <v>74</v>
      </c>
      <c r="B58" s="25">
        <v>5</v>
      </c>
      <c r="C58" s="45" t="s">
        <v>75</v>
      </c>
      <c r="D58" s="46">
        <v>460</v>
      </c>
      <c r="E58" s="47"/>
      <c r="F58" s="23"/>
    </row>
    <row r="59" spans="1:6" s="24" customFormat="1" ht="23.25" x14ac:dyDescent="0.25">
      <c r="A59" s="48" t="s">
        <v>76</v>
      </c>
      <c r="B59" s="25">
        <v>6</v>
      </c>
      <c r="C59" s="45" t="s">
        <v>77</v>
      </c>
      <c r="D59" s="46">
        <v>620</v>
      </c>
      <c r="E59" s="47"/>
      <c r="F59" s="23"/>
    </row>
    <row r="60" spans="1:6" s="24" customFormat="1" ht="46.5" x14ac:dyDescent="0.25">
      <c r="A60" s="48" t="s">
        <v>78</v>
      </c>
      <c r="B60" s="25">
        <v>7</v>
      </c>
      <c r="C60" s="45" t="s">
        <v>79</v>
      </c>
      <c r="D60" s="46">
        <v>300</v>
      </c>
      <c r="E60" s="47"/>
      <c r="F60" s="23"/>
    </row>
    <row r="61" spans="1:6" s="24" customFormat="1" ht="46.5" x14ac:dyDescent="0.25">
      <c r="A61" s="48" t="s">
        <v>80</v>
      </c>
      <c r="B61" s="25">
        <v>8</v>
      </c>
      <c r="C61" s="45" t="s">
        <v>81</v>
      </c>
      <c r="D61" s="46">
        <v>300</v>
      </c>
      <c r="E61" s="47"/>
      <c r="F61" s="23"/>
    </row>
    <row r="62" spans="1:6" s="24" customFormat="1" ht="46.5" x14ac:dyDescent="0.25">
      <c r="A62" s="48" t="s">
        <v>82</v>
      </c>
      <c r="B62" s="25">
        <v>9</v>
      </c>
      <c r="C62" s="45" t="s">
        <v>83</v>
      </c>
      <c r="D62" s="46">
        <v>300</v>
      </c>
      <c r="E62" s="47"/>
      <c r="F62" s="23"/>
    </row>
    <row r="63" spans="1:6" s="24" customFormat="1" ht="23.25" x14ac:dyDescent="0.25">
      <c r="A63" s="48" t="s">
        <v>84</v>
      </c>
      <c r="B63" s="25">
        <v>10</v>
      </c>
      <c r="C63" s="45" t="s">
        <v>85</v>
      </c>
      <c r="D63" s="46">
        <v>300</v>
      </c>
      <c r="E63" s="47"/>
      <c r="F63" s="23"/>
    </row>
    <row r="64" spans="1:6" s="24" customFormat="1" ht="69.75" x14ac:dyDescent="0.25">
      <c r="A64" s="48"/>
      <c r="B64" s="25">
        <v>11</v>
      </c>
      <c r="C64" s="45" t="s">
        <v>86</v>
      </c>
      <c r="D64" s="46">
        <v>770</v>
      </c>
      <c r="E64" s="47"/>
      <c r="F64" s="23"/>
    </row>
    <row r="65" spans="1:6" s="24" customFormat="1" ht="43.5" customHeight="1" x14ac:dyDescent="0.25">
      <c r="A65" s="48"/>
      <c r="B65" s="25">
        <v>12</v>
      </c>
      <c r="C65" s="45" t="s">
        <v>87</v>
      </c>
      <c r="D65" s="46">
        <v>460</v>
      </c>
      <c r="E65" s="47"/>
      <c r="F65" s="23"/>
    </row>
    <row r="66" spans="1:6" s="24" customFormat="1" ht="23.25" x14ac:dyDescent="0.25">
      <c r="A66" s="48"/>
      <c r="B66" s="25">
        <v>13</v>
      </c>
      <c r="C66" s="45" t="s">
        <v>88</v>
      </c>
      <c r="D66" s="46">
        <v>300</v>
      </c>
      <c r="E66" s="47"/>
      <c r="F66" s="23"/>
    </row>
    <row r="67" spans="1:6" s="24" customFormat="1" ht="46.5" x14ac:dyDescent="0.25">
      <c r="A67" s="48"/>
      <c r="B67" s="25">
        <v>14</v>
      </c>
      <c r="C67" s="45" t="s">
        <v>89</v>
      </c>
      <c r="D67" s="46">
        <v>300</v>
      </c>
      <c r="E67" s="47"/>
      <c r="F67" s="23"/>
    </row>
    <row r="68" spans="1:6" s="24" customFormat="1" ht="23.25" x14ac:dyDescent="0.25">
      <c r="A68" s="48"/>
      <c r="B68" s="25">
        <v>15</v>
      </c>
      <c r="C68" s="45" t="s">
        <v>90</v>
      </c>
      <c r="D68" s="46">
        <v>460</v>
      </c>
      <c r="E68" s="47"/>
      <c r="F68" s="23"/>
    </row>
    <row r="69" spans="1:6" s="24" customFormat="1" ht="46.5" x14ac:dyDescent="0.25">
      <c r="A69" s="48"/>
      <c r="B69" s="25">
        <v>16</v>
      </c>
      <c r="C69" s="45" t="s">
        <v>91</v>
      </c>
      <c r="D69" s="46">
        <v>620</v>
      </c>
      <c r="E69" s="47"/>
      <c r="F69" s="23"/>
    </row>
    <row r="70" spans="1:6" s="24" customFormat="1" ht="69.75" x14ac:dyDescent="0.25">
      <c r="A70" s="48"/>
      <c r="B70" s="25">
        <v>17</v>
      </c>
      <c r="C70" s="45" t="s">
        <v>92</v>
      </c>
      <c r="D70" s="46">
        <v>620</v>
      </c>
      <c r="E70" s="47"/>
      <c r="F70" s="23"/>
    </row>
    <row r="71" spans="1:6" s="24" customFormat="1" ht="23.25" x14ac:dyDescent="0.25">
      <c r="A71" s="48"/>
      <c r="B71" s="25">
        <v>18</v>
      </c>
      <c r="C71" s="45" t="s">
        <v>93</v>
      </c>
      <c r="D71" s="46">
        <v>920</v>
      </c>
      <c r="E71" s="47"/>
      <c r="F71" s="23"/>
    </row>
    <row r="72" spans="1:6" s="24" customFormat="1" ht="44.25" customHeight="1" x14ac:dyDescent="0.25">
      <c r="A72" s="48"/>
      <c r="B72" s="25">
        <v>19</v>
      </c>
      <c r="C72" s="45" t="s">
        <v>94</v>
      </c>
      <c r="D72" s="46">
        <v>770</v>
      </c>
      <c r="E72" s="47"/>
      <c r="F72" s="23"/>
    </row>
    <row r="73" spans="1:6" s="24" customFormat="1" ht="23.25" x14ac:dyDescent="0.25">
      <c r="A73" s="48"/>
      <c r="B73" s="25">
        <v>20</v>
      </c>
      <c r="C73" s="45" t="s">
        <v>95</v>
      </c>
      <c r="D73" s="46">
        <v>460</v>
      </c>
      <c r="E73" s="47"/>
      <c r="F73" s="23"/>
    </row>
    <row r="74" spans="1:6" s="24" customFormat="1" ht="46.5" x14ac:dyDescent="0.25">
      <c r="A74" s="48"/>
      <c r="B74" s="25">
        <v>21</v>
      </c>
      <c r="C74" s="45" t="s">
        <v>96</v>
      </c>
      <c r="D74" s="46">
        <v>620</v>
      </c>
      <c r="E74" s="47"/>
      <c r="F74" s="23"/>
    </row>
    <row r="75" spans="1:6" s="24" customFormat="1" ht="28.5" customHeight="1" x14ac:dyDescent="0.25">
      <c r="A75" s="48"/>
      <c r="B75" s="25">
        <v>22</v>
      </c>
      <c r="C75" s="45" t="s">
        <v>97</v>
      </c>
      <c r="D75" s="46">
        <v>300</v>
      </c>
      <c r="E75" s="47"/>
      <c r="F75" s="23"/>
    </row>
    <row r="76" spans="1:6" s="24" customFormat="1" ht="46.5" x14ac:dyDescent="0.25">
      <c r="A76" s="48"/>
      <c r="B76" s="25">
        <v>23</v>
      </c>
      <c r="C76" s="45" t="s">
        <v>98</v>
      </c>
      <c r="D76" s="46">
        <v>300</v>
      </c>
      <c r="E76" s="47"/>
      <c r="F76" s="23"/>
    </row>
    <row r="77" spans="1:6" s="24" customFormat="1" ht="46.5" x14ac:dyDescent="0.25">
      <c r="A77" s="48"/>
      <c r="B77" s="25">
        <v>24</v>
      </c>
      <c r="C77" s="45" t="s">
        <v>99</v>
      </c>
      <c r="D77" s="46">
        <v>300</v>
      </c>
      <c r="E77" s="47"/>
      <c r="F77" s="23"/>
    </row>
    <row r="78" spans="1:6" s="24" customFormat="1" ht="23.25" x14ac:dyDescent="0.25">
      <c r="A78" s="48"/>
      <c r="B78" s="25">
        <v>25</v>
      </c>
      <c r="C78" s="45" t="s">
        <v>100</v>
      </c>
      <c r="D78" s="46">
        <v>260</v>
      </c>
      <c r="E78" s="47"/>
      <c r="F78" s="23"/>
    </row>
    <row r="79" spans="1:6" s="24" customFormat="1" ht="23.25" customHeight="1" x14ac:dyDescent="0.25">
      <c r="A79" s="48"/>
      <c r="B79" s="25">
        <v>26</v>
      </c>
      <c r="C79" s="45" t="s">
        <v>101</v>
      </c>
      <c r="D79" s="46">
        <v>1100</v>
      </c>
      <c r="E79" s="47"/>
      <c r="F79" s="23"/>
    </row>
    <row r="80" spans="1:6" s="24" customFormat="1" ht="23.25" x14ac:dyDescent="0.25">
      <c r="A80" s="48"/>
      <c r="B80" s="25">
        <v>27</v>
      </c>
      <c r="C80" s="45" t="s">
        <v>102</v>
      </c>
      <c r="D80" s="46">
        <v>620</v>
      </c>
      <c r="E80" s="47"/>
      <c r="F80" s="23"/>
    </row>
    <row r="81" spans="1:6" s="24" customFormat="1" ht="23.25" x14ac:dyDescent="0.25">
      <c r="A81" s="48"/>
      <c r="B81" s="25">
        <v>28</v>
      </c>
      <c r="C81" s="45" t="s">
        <v>103</v>
      </c>
      <c r="D81" s="46">
        <v>620</v>
      </c>
      <c r="E81" s="47"/>
      <c r="F81" s="23"/>
    </row>
    <row r="82" spans="1:6" s="24" customFormat="1" ht="24" thickBot="1" x14ac:dyDescent="0.3">
      <c r="A82" s="48"/>
      <c r="B82" s="50">
        <v>29</v>
      </c>
      <c r="C82" s="51" t="s">
        <v>104</v>
      </c>
      <c r="D82" s="35">
        <v>300</v>
      </c>
      <c r="E82" s="36"/>
      <c r="F82" s="23"/>
    </row>
    <row r="83" spans="1:6" s="24" customFormat="1" ht="23.25" x14ac:dyDescent="0.35">
      <c r="A83" s="48"/>
      <c r="B83" s="55">
        <v>5</v>
      </c>
      <c r="C83" s="38" t="s">
        <v>105</v>
      </c>
      <c r="D83" s="39"/>
      <c r="E83" s="40"/>
      <c r="F83" s="23"/>
    </row>
    <row r="84" spans="1:6" s="24" customFormat="1" ht="23.25" x14ac:dyDescent="0.35">
      <c r="A84" s="48"/>
      <c r="B84" s="25">
        <v>1</v>
      </c>
      <c r="C84" s="45" t="s">
        <v>106</v>
      </c>
      <c r="D84" s="56">
        <v>800</v>
      </c>
      <c r="E84" s="57"/>
      <c r="F84" s="23"/>
    </row>
    <row r="85" spans="1:6" s="24" customFormat="1" ht="23.25" x14ac:dyDescent="0.35">
      <c r="A85" s="48"/>
      <c r="B85" s="25">
        <v>2</v>
      </c>
      <c r="C85" s="45" t="s">
        <v>107</v>
      </c>
      <c r="D85" s="56">
        <v>630</v>
      </c>
      <c r="E85" s="57"/>
      <c r="F85" s="23"/>
    </row>
    <row r="86" spans="1:6" s="24" customFormat="1" ht="23.25" x14ac:dyDescent="0.35">
      <c r="A86" s="48"/>
      <c r="B86" s="25">
        <v>3</v>
      </c>
      <c r="C86" s="45" t="s">
        <v>108</v>
      </c>
      <c r="D86" s="56">
        <v>850</v>
      </c>
      <c r="E86" s="57"/>
      <c r="F86" s="23"/>
    </row>
    <row r="87" spans="1:6" s="24" customFormat="1" ht="23.25" x14ac:dyDescent="0.35">
      <c r="A87" s="48"/>
      <c r="B87" s="25">
        <v>4</v>
      </c>
      <c r="C87" s="45" t="s">
        <v>109</v>
      </c>
      <c r="D87" s="56">
        <v>2500</v>
      </c>
      <c r="E87" s="57"/>
      <c r="F87" s="23"/>
    </row>
    <row r="88" spans="1:6" s="24" customFormat="1" ht="23.25" x14ac:dyDescent="0.35">
      <c r="A88" s="48"/>
      <c r="B88" s="25">
        <v>5</v>
      </c>
      <c r="C88" s="45" t="s">
        <v>110</v>
      </c>
      <c r="D88" s="56">
        <v>730</v>
      </c>
      <c r="E88" s="57"/>
      <c r="F88" s="23"/>
    </row>
    <row r="89" spans="1:6" s="24" customFormat="1" ht="24" thickBot="1" x14ac:dyDescent="0.4">
      <c r="A89" s="48"/>
      <c r="B89" s="50">
        <v>6</v>
      </c>
      <c r="C89" s="51" t="s">
        <v>111</v>
      </c>
      <c r="D89" s="58">
        <v>440</v>
      </c>
      <c r="E89" s="59"/>
      <c r="F89" s="23"/>
    </row>
    <row r="90" spans="1:6" s="24" customFormat="1" ht="22.5" x14ac:dyDescent="0.3">
      <c r="A90" s="48"/>
      <c r="B90" s="55">
        <v>6</v>
      </c>
      <c r="C90" s="38" t="s">
        <v>112</v>
      </c>
      <c r="D90" s="60" t="s">
        <v>113</v>
      </c>
      <c r="E90" s="61" t="s">
        <v>114</v>
      </c>
      <c r="F90" s="23"/>
    </row>
    <row r="91" spans="1:6" s="24" customFormat="1" ht="23.25" x14ac:dyDescent="0.3">
      <c r="A91" s="48"/>
      <c r="B91" s="25"/>
      <c r="C91" s="41" t="s">
        <v>115</v>
      </c>
      <c r="D91" s="62"/>
      <c r="E91" s="63"/>
      <c r="F91" s="23"/>
    </row>
    <row r="92" spans="1:6" s="24" customFormat="1" ht="23.25" x14ac:dyDescent="0.35">
      <c r="A92" s="48"/>
      <c r="B92" s="25">
        <v>1</v>
      </c>
      <c r="C92" s="45" t="s">
        <v>116</v>
      </c>
      <c r="D92" s="64">
        <v>600</v>
      </c>
      <c r="E92" s="65">
        <v>550</v>
      </c>
      <c r="F92" s="23"/>
    </row>
    <row r="93" spans="1:6" s="24" customFormat="1" ht="23.25" x14ac:dyDescent="0.35">
      <c r="A93" s="48"/>
      <c r="B93" s="25">
        <v>2</v>
      </c>
      <c r="C93" s="45" t="s">
        <v>117</v>
      </c>
      <c r="D93" s="64">
        <v>930</v>
      </c>
      <c r="E93" s="65">
        <v>820</v>
      </c>
      <c r="F93" s="23"/>
    </row>
    <row r="94" spans="1:6" s="24" customFormat="1" ht="26.25" customHeight="1" x14ac:dyDescent="0.35">
      <c r="A94" s="48"/>
      <c r="B94" s="25"/>
      <c r="C94" s="41" t="s">
        <v>118</v>
      </c>
      <c r="D94" s="64"/>
      <c r="E94" s="65"/>
      <c r="F94" s="23"/>
    </row>
    <row r="95" spans="1:6" s="24" customFormat="1" ht="23.25" x14ac:dyDescent="0.35">
      <c r="A95" s="48"/>
      <c r="B95" s="25">
        <v>3</v>
      </c>
      <c r="C95" s="45" t="s">
        <v>119</v>
      </c>
      <c r="D95" s="64">
        <v>580</v>
      </c>
      <c r="E95" s="65">
        <v>550</v>
      </c>
      <c r="F95" s="23"/>
    </row>
    <row r="96" spans="1:6" s="24" customFormat="1" ht="23.25" x14ac:dyDescent="0.35">
      <c r="A96" s="48"/>
      <c r="B96" s="25"/>
      <c r="C96" s="41" t="s">
        <v>120</v>
      </c>
      <c r="D96" s="64"/>
      <c r="E96" s="65"/>
      <c r="F96" s="23"/>
    </row>
    <row r="97" spans="1:6" s="24" customFormat="1" ht="23.25" customHeight="1" x14ac:dyDescent="0.35">
      <c r="A97" s="48"/>
      <c r="B97" s="25">
        <v>4</v>
      </c>
      <c r="C97" s="45" t="s">
        <v>121</v>
      </c>
      <c r="D97" s="64">
        <v>600</v>
      </c>
      <c r="E97" s="65">
        <v>550</v>
      </c>
      <c r="F97" s="23"/>
    </row>
    <row r="98" spans="1:6" s="24" customFormat="1" ht="27.75" customHeight="1" x14ac:dyDescent="0.35">
      <c r="A98" s="48"/>
      <c r="B98" s="25">
        <v>5</v>
      </c>
      <c r="C98" s="45" t="s">
        <v>122</v>
      </c>
      <c r="D98" s="64">
        <v>930</v>
      </c>
      <c r="E98" s="65">
        <v>820</v>
      </c>
      <c r="F98" s="23"/>
    </row>
    <row r="99" spans="1:6" s="24" customFormat="1" ht="23.25" x14ac:dyDescent="0.35">
      <c r="A99" s="48"/>
      <c r="B99" s="25">
        <v>6</v>
      </c>
      <c r="C99" s="45" t="s">
        <v>123</v>
      </c>
      <c r="D99" s="64">
        <v>930</v>
      </c>
      <c r="E99" s="65">
        <v>820</v>
      </c>
      <c r="F99" s="23"/>
    </row>
    <row r="100" spans="1:6" s="24" customFormat="1" ht="23.25" x14ac:dyDescent="0.35">
      <c r="A100" s="48"/>
      <c r="B100" s="25">
        <v>7</v>
      </c>
      <c r="C100" s="45" t="s">
        <v>124</v>
      </c>
      <c r="D100" s="64">
        <v>630</v>
      </c>
      <c r="E100" s="65">
        <v>580</v>
      </c>
      <c r="F100" s="23"/>
    </row>
    <row r="101" spans="1:6" s="24" customFormat="1" ht="23.25" x14ac:dyDescent="0.35">
      <c r="A101" s="48"/>
      <c r="B101" s="25">
        <v>8</v>
      </c>
      <c r="C101" s="45" t="s">
        <v>125</v>
      </c>
      <c r="D101" s="64">
        <v>630</v>
      </c>
      <c r="E101" s="65">
        <v>580</v>
      </c>
      <c r="F101" s="23"/>
    </row>
    <row r="102" spans="1:6" s="24" customFormat="1" ht="23.25" x14ac:dyDescent="0.35">
      <c r="A102" s="48"/>
      <c r="B102" s="25">
        <v>9</v>
      </c>
      <c r="C102" s="45" t="s">
        <v>126</v>
      </c>
      <c r="D102" s="64">
        <v>600</v>
      </c>
      <c r="E102" s="65">
        <v>560</v>
      </c>
      <c r="F102" s="23"/>
    </row>
    <row r="103" spans="1:6" s="24" customFormat="1" ht="23.25" x14ac:dyDescent="0.35">
      <c r="A103" s="48"/>
      <c r="B103" s="25">
        <v>10</v>
      </c>
      <c r="C103" s="45" t="s">
        <v>127</v>
      </c>
      <c r="D103" s="64">
        <v>930</v>
      </c>
      <c r="E103" s="65">
        <v>820</v>
      </c>
      <c r="F103" s="23"/>
    </row>
    <row r="104" spans="1:6" s="24" customFormat="1" ht="23.25" x14ac:dyDescent="0.35">
      <c r="A104" s="48"/>
      <c r="B104" s="25">
        <v>11</v>
      </c>
      <c r="C104" s="45" t="s">
        <v>128</v>
      </c>
      <c r="D104" s="64">
        <v>600</v>
      </c>
      <c r="E104" s="65">
        <v>560</v>
      </c>
      <c r="F104" s="23"/>
    </row>
    <row r="105" spans="1:6" s="24" customFormat="1" ht="23.25" x14ac:dyDescent="0.35">
      <c r="A105" s="48"/>
      <c r="B105" s="25">
        <v>12</v>
      </c>
      <c r="C105" s="45" t="s">
        <v>129</v>
      </c>
      <c r="D105" s="64">
        <v>930</v>
      </c>
      <c r="E105" s="65">
        <v>800</v>
      </c>
      <c r="F105" s="23"/>
    </row>
    <row r="106" spans="1:6" s="24" customFormat="1" ht="23.25" x14ac:dyDescent="0.35">
      <c r="A106" s="48"/>
      <c r="B106" s="25">
        <v>13</v>
      </c>
      <c r="C106" s="45" t="s">
        <v>130</v>
      </c>
      <c r="D106" s="64">
        <v>930</v>
      </c>
      <c r="E106" s="65">
        <v>850</v>
      </c>
      <c r="F106" s="23"/>
    </row>
    <row r="107" spans="1:6" s="24" customFormat="1" ht="23.25" x14ac:dyDescent="0.35">
      <c r="A107" s="48"/>
      <c r="B107" s="25">
        <v>14</v>
      </c>
      <c r="C107" s="45" t="s">
        <v>131</v>
      </c>
      <c r="D107" s="64">
        <v>600</v>
      </c>
      <c r="E107" s="65">
        <v>550</v>
      </c>
      <c r="F107" s="23"/>
    </row>
    <row r="108" spans="1:6" s="24" customFormat="1" ht="23.25" x14ac:dyDescent="0.35">
      <c r="A108" s="48"/>
      <c r="B108" s="25">
        <v>15</v>
      </c>
      <c r="C108" s="45" t="s">
        <v>132</v>
      </c>
      <c r="D108" s="64">
        <v>600</v>
      </c>
      <c r="E108" s="65">
        <v>550</v>
      </c>
      <c r="F108" s="23"/>
    </row>
    <row r="109" spans="1:6" s="24" customFormat="1" ht="23.25" x14ac:dyDescent="0.35">
      <c r="A109" s="48"/>
      <c r="B109" s="25">
        <v>16</v>
      </c>
      <c r="C109" s="45" t="s">
        <v>133</v>
      </c>
      <c r="D109" s="64">
        <v>1200</v>
      </c>
      <c r="E109" s="65">
        <v>1100</v>
      </c>
      <c r="F109" s="23"/>
    </row>
    <row r="110" spans="1:6" s="24" customFormat="1" ht="23.25" customHeight="1" thickBot="1" x14ac:dyDescent="0.4">
      <c r="A110" s="48"/>
      <c r="B110" s="50">
        <v>17</v>
      </c>
      <c r="C110" s="51" t="s">
        <v>134</v>
      </c>
      <c r="D110" s="66">
        <v>500</v>
      </c>
      <c r="E110" s="67">
        <v>500</v>
      </c>
      <c r="F110" s="23"/>
    </row>
    <row r="111" spans="1:6" s="24" customFormat="1" ht="22.5" x14ac:dyDescent="0.3">
      <c r="A111" s="48"/>
      <c r="B111" s="55">
        <v>7</v>
      </c>
      <c r="C111" s="38" t="s">
        <v>135</v>
      </c>
      <c r="D111" s="52"/>
      <c r="E111" s="68"/>
      <c r="F111" s="23"/>
    </row>
    <row r="112" spans="1:6" s="24" customFormat="1" ht="46.5" x14ac:dyDescent="0.25">
      <c r="A112" s="48"/>
      <c r="B112" s="25">
        <v>1</v>
      </c>
      <c r="C112" s="45" t="s">
        <v>136</v>
      </c>
      <c r="D112" s="46">
        <v>1800</v>
      </c>
      <c r="E112" s="47"/>
      <c r="F112" s="23"/>
    </row>
    <row r="113" spans="1:7" s="24" customFormat="1" ht="47.25" customHeight="1" x14ac:dyDescent="0.35">
      <c r="A113" s="48"/>
      <c r="B113" s="25">
        <v>2</v>
      </c>
      <c r="C113" s="69" t="s">
        <v>137</v>
      </c>
      <c r="D113" s="46">
        <v>2800</v>
      </c>
      <c r="E113" s="47"/>
      <c r="F113" s="23"/>
    </row>
    <row r="114" spans="1:7" s="24" customFormat="1" ht="69.75" x14ac:dyDescent="0.25">
      <c r="A114" s="48"/>
      <c r="B114" s="25">
        <v>3</v>
      </c>
      <c r="C114" s="45" t="s">
        <v>138</v>
      </c>
      <c r="D114" s="46">
        <v>2500</v>
      </c>
      <c r="E114" s="47"/>
      <c r="F114" s="23"/>
      <c r="G114" s="70"/>
    </row>
    <row r="115" spans="1:7" s="24" customFormat="1" ht="34.5" customHeight="1" x14ac:dyDescent="0.25">
      <c r="A115" s="48"/>
      <c r="B115" s="25">
        <v>4</v>
      </c>
      <c r="C115" s="45" t="s">
        <v>139</v>
      </c>
      <c r="D115" s="46">
        <v>1000</v>
      </c>
      <c r="E115" s="47"/>
      <c r="F115" s="23"/>
    </row>
    <row r="116" spans="1:7" s="24" customFormat="1" ht="23.25" x14ac:dyDescent="0.25">
      <c r="A116" s="48"/>
      <c r="B116" s="25">
        <v>5</v>
      </c>
      <c r="C116" s="45" t="s">
        <v>140</v>
      </c>
      <c r="D116" s="46">
        <v>1000</v>
      </c>
      <c r="E116" s="47"/>
      <c r="F116" s="23"/>
    </row>
    <row r="117" spans="1:7" s="24" customFormat="1" ht="23.25" x14ac:dyDescent="0.25">
      <c r="A117" s="48"/>
      <c r="B117" s="25">
        <v>6</v>
      </c>
      <c r="C117" s="45" t="s">
        <v>141</v>
      </c>
      <c r="D117" s="46">
        <v>600</v>
      </c>
      <c r="E117" s="47"/>
      <c r="F117" s="23"/>
    </row>
    <row r="118" spans="1:7" s="24" customFormat="1" ht="23.25" x14ac:dyDescent="0.25">
      <c r="A118" s="48"/>
      <c r="B118" s="25">
        <v>7</v>
      </c>
      <c r="C118" s="45" t="s">
        <v>142</v>
      </c>
      <c r="D118" s="46">
        <v>1000</v>
      </c>
      <c r="E118" s="47"/>
      <c r="F118" s="23"/>
    </row>
    <row r="119" spans="1:7" s="24" customFormat="1" ht="23.25" x14ac:dyDescent="0.25">
      <c r="A119" s="48"/>
      <c r="B119" s="25">
        <v>8</v>
      </c>
      <c r="C119" s="45" t="s">
        <v>143</v>
      </c>
      <c r="D119" s="46">
        <v>1500</v>
      </c>
      <c r="E119" s="47"/>
      <c r="F119" s="23"/>
    </row>
    <row r="120" spans="1:7" s="24" customFormat="1" ht="23.25" x14ac:dyDescent="0.25">
      <c r="A120" s="48"/>
      <c r="B120" s="25">
        <v>9</v>
      </c>
      <c r="C120" s="45" t="s">
        <v>144</v>
      </c>
      <c r="D120" s="46">
        <v>1400</v>
      </c>
      <c r="E120" s="47"/>
      <c r="F120" s="23"/>
    </row>
    <row r="121" spans="1:7" s="24" customFormat="1" ht="23.25" x14ac:dyDescent="0.25">
      <c r="A121" s="48"/>
      <c r="B121" s="25">
        <v>10</v>
      </c>
      <c r="C121" s="45" t="s">
        <v>145</v>
      </c>
      <c r="D121" s="46">
        <v>1000</v>
      </c>
      <c r="E121" s="47"/>
      <c r="F121" s="23"/>
    </row>
    <row r="122" spans="1:7" s="24" customFormat="1" ht="23.25" x14ac:dyDescent="0.25">
      <c r="A122" s="48"/>
      <c r="B122" s="25">
        <v>11</v>
      </c>
      <c r="C122" s="45" t="s">
        <v>146</v>
      </c>
      <c r="D122" s="46">
        <v>1400</v>
      </c>
      <c r="E122" s="47"/>
      <c r="F122" s="23"/>
    </row>
    <row r="123" spans="1:7" s="24" customFormat="1" ht="23.25" x14ac:dyDescent="0.25">
      <c r="A123" s="48"/>
      <c r="B123" s="25">
        <v>12</v>
      </c>
      <c r="C123" s="45" t="s">
        <v>147</v>
      </c>
      <c r="D123" s="46">
        <v>1400</v>
      </c>
      <c r="E123" s="47"/>
      <c r="F123" s="23"/>
    </row>
    <row r="124" spans="1:7" s="24" customFormat="1" ht="23.25" x14ac:dyDescent="0.25">
      <c r="A124" s="48"/>
      <c r="B124" s="25">
        <v>13</v>
      </c>
      <c r="C124" s="45" t="s">
        <v>148</v>
      </c>
      <c r="D124" s="46">
        <v>1400</v>
      </c>
      <c r="E124" s="47"/>
      <c r="F124" s="23"/>
    </row>
    <row r="125" spans="1:7" s="24" customFormat="1" ht="23.25" x14ac:dyDescent="0.25">
      <c r="A125" s="48"/>
      <c r="B125" s="25">
        <v>14</v>
      </c>
      <c r="C125" s="45" t="s">
        <v>149</v>
      </c>
      <c r="D125" s="46">
        <v>1200</v>
      </c>
      <c r="E125" s="47"/>
      <c r="F125" s="23"/>
    </row>
    <row r="126" spans="1:7" s="24" customFormat="1" ht="23.25" x14ac:dyDescent="0.25">
      <c r="A126" s="48"/>
      <c r="B126" s="25"/>
      <c r="C126" s="71" t="s">
        <v>150</v>
      </c>
      <c r="D126" s="72"/>
      <c r="E126" s="73"/>
      <c r="F126" s="23"/>
    </row>
    <row r="127" spans="1:7" s="24" customFormat="1" ht="23.25" x14ac:dyDescent="0.25">
      <c r="A127" s="48"/>
      <c r="B127" s="25">
        <v>15</v>
      </c>
      <c r="C127" s="45" t="s">
        <v>151</v>
      </c>
      <c r="D127" s="46">
        <v>1200</v>
      </c>
      <c r="E127" s="47"/>
      <c r="F127" s="23"/>
    </row>
    <row r="128" spans="1:7" s="24" customFormat="1" ht="23.25" x14ac:dyDescent="0.25">
      <c r="A128" s="48"/>
      <c r="B128" s="25">
        <v>16</v>
      </c>
      <c r="C128" s="45" t="s">
        <v>152</v>
      </c>
      <c r="D128" s="46">
        <v>1600</v>
      </c>
      <c r="E128" s="47"/>
      <c r="F128" s="23"/>
    </row>
    <row r="129" spans="1:6" s="24" customFormat="1" ht="23.25" x14ac:dyDescent="0.25">
      <c r="A129" s="48"/>
      <c r="B129" s="25">
        <v>17</v>
      </c>
      <c r="C129" s="45" t="s">
        <v>153</v>
      </c>
      <c r="D129" s="46">
        <v>1200</v>
      </c>
      <c r="E129" s="47"/>
      <c r="F129" s="23"/>
    </row>
    <row r="130" spans="1:6" s="24" customFormat="1" ht="23.25" x14ac:dyDescent="0.25">
      <c r="A130" s="48"/>
      <c r="B130" s="25"/>
      <c r="C130" s="41" t="s">
        <v>154</v>
      </c>
      <c r="D130" s="46"/>
      <c r="E130" s="47"/>
      <c r="F130" s="23"/>
    </row>
    <row r="131" spans="1:6" s="24" customFormat="1" ht="46.5" x14ac:dyDescent="0.35">
      <c r="A131" s="48"/>
      <c r="B131" s="25">
        <v>18</v>
      </c>
      <c r="C131" s="29" t="s">
        <v>155</v>
      </c>
      <c r="D131" s="46">
        <v>2500</v>
      </c>
      <c r="E131" s="47"/>
      <c r="F131" s="23"/>
    </row>
    <row r="132" spans="1:6" s="24" customFormat="1" ht="23.25" x14ac:dyDescent="0.25">
      <c r="A132" s="48"/>
      <c r="B132" s="25"/>
      <c r="C132" s="74" t="s">
        <v>156</v>
      </c>
      <c r="D132" s="72"/>
      <c r="E132" s="73"/>
      <c r="F132" s="23"/>
    </row>
    <row r="133" spans="1:6" s="24" customFormat="1" ht="23.25" x14ac:dyDescent="0.25">
      <c r="A133" s="48"/>
      <c r="B133" s="25">
        <v>19</v>
      </c>
      <c r="C133" s="75" t="s">
        <v>157</v>
      </c>
      <c r="D133" s="46">
        <v>2600</v>
      </c>
      <c r="E133" s="47"/>
      <c r="F133" s="23"/>
    </row>
    <row r="134" spans="1:6" s="24" customFormat="1" ht="46.5" x14ac:dyDescent="0.35">
      <c r="A134" s="48"/>
      <c r="B134" s="25">
        <v>20</v>
      </c>
      <c r="C134" s="29" t="s">
        <v>158</v>
      </c>
      <c r="D134" s="46">
        <v>850</v>
      </c>
      <c r="E134" s="47"/>
      <c r="F134" s="23"/>
    </row>
    <row r="135" spans="1:6" s="24" customFormat="1" ht="23.25" x14ac:dyDescent="0.25">
      <c r="A135" s="48"/>
      <c r="B135" s="25"/>
      <c r="C135" s="41" t="s">
        <v>159</v>
      </c>
      <c r="D135" s="46"/>
      <c r="E135" s="47"/>
      <c r="F135" s="23"/>
    </row>
    <row r="136" spans="1:6" s="24" customFormat="1" ht="24" thickBot="1" x14ac:dyDescent="0.3">
      <c r="A136" s="48"/>
      <c r="B136" s="50">
        <v>21</v>
      </c>
      <c r="C136" s="76" t="s">
        <v>160</v>
      </c>
      <c r="D136" s="35">
        <v>2600</v>
      </c>
      <c r="E136" s="36"/>
      <c r="F136" s="23"/>
    </row>
    <row r="137" spans="1:6" s="24" customFormat="1" ht="23.25" x14ac:dyDescent="0.35">
      <c r="A137" s="48"/>
      <c r="B137" s="77">
        <v>8</v>
      </c>
      <c r="C137" s="38" t="s">
        <v>161</v>
      </c>
      <c r="D137" s="39"/>
      <c r="E137" s="40"/>
      <c r="F137" s="23"/>
    </row>
    <row r="138" spans="1:6" s="24" customFormat="1" ht="23.25" x14ac:dyDescent="0.25">
      <c r="A138" s="48"/>
      <c r="B138" s="78"/>
      <c r="C138" s="41" t="s">
        <v>162</v>
      </c>
      <c r="D138" s="79"/>
      <c r="E138" s="80"/>
      <c r="F138" s="23"/>
    </row>
    <row r="139" spans="1:6" s="24" customFormat="1" ht="23.25" x14ac:dyDescent="0.25">
      <c r="A139" s="48"/>
      <c r="B139" s="78">
        <v>1</v>
      </c>
      <c r="C139" s="45" t="s">
        <v>163</v>
      </c>
      <c r="D139" s="46">
        <v>500</v>
      </c>
      <c r="E139" s="47"/>
      <c r="F139" s="23"/>
    </row>
    <row r="140" spans="1:6" s="24" customFormat="1" ht="23.25" x14ac:dyDescent="0.25">
      <c r="A140" s="48"/>
      <c r="B140" s="81" t="s">
        <v>164</v>
      </c>
      <c r="C140" s="45" t="s">
        <v>165</v>
      </c>
      <c r="D140" s="46">
        <v>350</v>
      </c>
      <c r="E140" s="47"/>
      <c r="F140" s="23"/>
    </row>
    <row r="141" spans="1:6" s="24" customFormat="1" ht="23.25" x14ac:dyDescent="0.25">
      <c r="A141" s="48"/>
      <c r="B141" s="81" t="s">
        <v>166</v>
      </c>
      <c r="C141" s="45" t="s">
        <v>167</v>
      </c>
      <c r="D141" s="46">
        <v>300</v>
      </c>
      <c r="E141" s="47"/>
      <c r="F141" s="23"/>
    </row>
    <row r="142" spans="1:6" s="24" customFormat="1" ht="23.25" x14ac:dyDescent="0.25">
      <c r="A142" s="48"/>
      <c r="B142" s="78">
        <v>2</v>
      </c>
      <c r="C142" s="45" t="s">
        <v>168</v>
      </c>
      <c r="D142" s="46">
        <v>1000</v>
      </c>
      <c r="E142" s="47"/>
      <c r="F142" s="23"/>
    </row>
    <row r="143" spans="1:6" s="24" customFormat="1" ht="23.25" x14ac:dyDescent="0.25">
      <c r="A143" s="48"/>
      <c r="B143" s="81" t="s">
        <v>169</v>
      </c>
      <c r="C143" s="45" t="s">
        <v>170</v>
      </c>
      <c r="D143" s="46">
        <v>500</v>
      </c>
      <c r="E143" s="47"/>
      <c r="F143" s="23"/>
    </row>
    <row r="144" spans="1:6" s="24" customFormat="1" ht="23.25" x14ac:dyDescent="0.25">
      <c r="A144" s="48"/>
      <c r="B144" s="81" t="s">
        <v>171</v>
      </c>
      <c r="C144" s="45" t="s">
        <v>172</v>
      </c>
      <c r="D144" s="46">
        <v>350</v>
      </c>
      <c r="E144" s="47"/>
      <c r="F144" s="23"/>
    </row>
    <row r="145" spans="1:6" s="24" customFormat="1" ht="23.25" x14ac:dyDescent="0.35">
      <c r="A145" s="48"/>
      <c r="B145" s="78">
        <v>3</v>
      </c>
      <c r="C145" s="45" t="s">
        <v>173</v>
      </c>
      <c r="D145" s="56">
        <v>80</v>
      </c>
      <c r="E145" s="57"/>
      <c r="F145" s="23"/>
    </row>
    <row r="146" spans="1:6" s="24" customFormat="1" ht="24" thickBot="1" x14ac:dyDescent="0.4">
      <c r="A146" s="48"/>
      <c r="B146" s="82" t="s">
        <v>174</v>
      </c>
      <c r="C146" s="51" t="s">
        <v>175</v>
      </c>
      <c r="D146" s="58">
        <v>1150</v>
      </c>
      <c r="E146" s="59"/>
      <c r="F146" s="23"/>
    </row>
    <row r="147" spans="1:6" s="24" customFormat="1" ht="23.25" x14ac:dyDescent="0.35">
      <c r="A147" s="48"/>
      <c r="B147" s="55">
        <v>9</v>
      </c>
      <c r="C147" s="38" t="s">
        <v>176</v>
      </c>
      <c r="D147" s="83"/>
      <c r="E147" s="84"/>
      <c r="F147" s="23"/>
    </row>
    <row r="148" spans="1:6" s="24" customFormat="1" ht="23.25" x14ac:dyDescent="0.25">
      <c r="A148" s="48"/>
      <c r="B148" s="81" t="s">
        <v>177</v>
      </c>
      <c r="C148" s="45" t="s">
        <v>178</v>
      </c>
      <c r="D148" s="85">
        <v>750</v>
      </c>
      <c r="E148" s="86"/>
      <c r="F148" s="23"/>
    </row>
    <row r="149" spans="1:6" s="24" customFormat="1" ht="46.5" x14ac:dyDescent="0.25">
      <c r="A149" s="48"/>
      <c r="B149" s="81" t="s">
        <v>164</v>
      </c>
      <c r="C149" s="45" t="s">
        <v>179</v>
      </c>
      <c r="D149" s="85">
        <v>1350</v>
      </c>
      <c r="E149" s="86"/>
      <c r="F149" s="23"/>
    </row>
    <row r="150" spans="1:6" s="24" customFormat="1" ht="27" customHeight="1" thickBot="1" x14ac:dyDescent="0.4">
      <c r="A150" s="48"/>
      <c r="B150" s="82" t="s">
        <v>166</v>
      </c>
      <c r="C150" s="51" t="s">
        <v>180</v>
      </c>
      <c r="D150" s="87">
        <v>600</v>
      </c>
      <c r="E150" s="88"/>
      <c r="F150" s="23"/>
    </row>
    <row r="151" spans="1:6" s="24" customFormat="1" ht="23.25" x14ac:dyDescent="0.35">
      <c r="A151" s="48"/>
      <c r="B151" s="37">
        <v>10</v>
      </c>
      <c r="C151" s="38" t="s">
        <v>181</v>
      </c>
      <c r="D151" s="89"/>
      <c r="E151" s="90"/>
      <c r="F151" s="23"/>
    </row>
    <row r="152" spans="1:6" s="24" customFormat="1" ht="23.25" x14ac:dyDescent="0.35">
      <c r="A152" s="48"/>
      <c r="B152" s="81" t="s">
        <v>177</v>
      </c>
      <c r="C152" s="45" t="s">
        <v>182</v>
      </c>
      <c r="D152" s="56">
        <v>600</v>
      </c>
      <c r="E152" s="57"/>
      <c r="F152" s="23"/>
    </row>
    <row r="153" spans="1:6" s="24" customFormat="1" ht="23.25" x14ac:dyDescent="0.35">
      <c r="A153" s="48"/>
      <c r="B153" s="81" t="s">
        <v>164</v>
      </c>
      <c r="C153" s="45" t="s">
        <v>183</v>
      </c>
      <c r="D153" s="56">
        <v>300</v>
      </c>
      <c r="E153" s="57"/>
      <c r="F153" s="23"/>
    </row>
    <row r="154" spans="1:6" s="24" customFormat="1" ht="22.5" x14ac:dyDescent="0.3">
      <c r="A154" s="48"/>
      <c r="B154" s="91" t="s">
        <v>184</v>
      </c>
      <c r="C154" s="92" t="s">
        <v>185</v>
      </c>
      <c r="D154" s="93"/>
      <c r="E154" s="94"/>
      <c r="F154" s="23"/>
    </row>
    <row r="155" spans="1:6" s="24" customFormat="1" ht="24" thickBot="1" x14ac:dyDescent="0.4">
      <c r="A155" s="48"/>
      <c r="B155" s="95" t="s">
        <v>177</v>
      </c>
      <c r="C155" s="51" t="s">
        <v>185</v>
      </c>
      <c r="D155" s="58">
        <v>500</v>
      </c>
      <c r="E155" s="59"/>
      <c r="F155" s="23"/>
    </row>
    <row r="156" spans="1:6" s="24" customFormat="1" ht="22.5" x14ac:dyDescent="0.3">
      <c r="A156" s="48"/>
      <c r="B156" s="55">
        <v>12</v>
      </c>
      <c r="C156" s="96" t="s">
        <v>186</v>
      </c>
      <c r="D156" s="97"/>
      <c r="E156" s="98"/>
      <c r="F156" s="23"/>
    </row>
    <row r="157" spans="1:6" s="24" customFormat="1" ht="23.25" x14ac:dyDescent="0.35">
      <c r="A157" s="48"/>
      <c r="B157" s="25">
        <v>1</v>
      </c>
      <c r="C157" s="99" t="s">
        <v>187</v>
      </c>
      <c r="D157" s="100">
        <v>700</v>
      </c>
      <c r="E157" s="57"/>
      <c r="F157" s="23"/>
    </row>
    <row r="158" spans="1:6" s="24" customFormat="1" ht="23.25" x14ac:dyDescent="0.35">
      <c r="A158" s="48"/>
      <c r="B158" s="25">
        <v>2</v>
      </c>
      <c r="C158" s="99" t="s">
        <v>188</v>
      </c>
      <c r="D158" s="100">
        <v>700</v>
      </c>
      <c r="E158" s="57"/>
      <c r="F158" s="23"/>
    </row>
    <row r="159" spans="1:6" s="24" customFormat="1" ht="23.25" x14ac:dyDescent="0.35">
      <c r="A159" s="48"/>
      <c r="B159" s="25">
        <v>3</v>
      </c>
      <c r="C159" s="99" t="s">
        <v>189</v>
      </c>
      <c r="D159" s="100">
        <v>850</v>
      </c>
      <c r="E159" s="57"/>
      <c r="F159" s="23"/>
    </row>
    <row r="160" spans="1:6" s="24" customFormat="1" ht="23.25" x14ac:dyDescent="0.35">
      <c r="A160" s="48"/>
      <c r="B160" s="25">
        <v>4</v>
      </c>
      <c r="C160" s="99" t="s">
        <v>190</v>
      </c>
      <c r="D160" s="100">
        <v>900</v>
      </c>
      <c r="E160" s="57"/>
      <c r="F160" s="23"/>
    </row>
    <row r="161" spans="1:6" s="24" customFormat="1" ht="23.25" x14ac:dyDescent="0.35">
      <c r="A161" s="48"/>
      <c r="B161" s="25">
        <v>5</v>
      </c>
      <c r="C161" s="99" t="s">
        <v>191</v>
      </c>
      <c r="D161" s="100">
        <v>700</v>
      </c>
      <c r="E161" s="57"/>
      <c r="F161" s="23"/>
    </row>
    <row r="162" spans="1:6" s="24" customFormat="1" ht="23.25" x14ac:dyDescent="0.35">
      <c r="A162" s="48"/>
      <c r="B162" s="25">
        <v>6</v>
      </c>
      <c r="C162" s="99" t="s">
        <v>192</v>
      </c>
      <c r="D162" s="100">
        <v>1000</v>
      </c>
      <c r="E162" s="57"/>
      <c r="F162" s="23"/>
    </row>
    <row r="163" spans="1:6" s="24" customFormat="1" ht="23.25" x14ac:dyDescent="0.35">
      <c r="A163" s="48"/>
      <c r="B163" s="25">
        <v>7</v>
      </c>
      <c r="C163" s="99" t="s">
        <v>193</v>
      </c>
      <c r="D163" s="100">
        <v>750</v>
      </c>
      <c r="E163" s="57"/>
      <c r="F163" s="23"/>
    </row>
    <row r="164" spans="1:6" s="24" customFormat="1" ht="23.25" x14ac:dyDescent="0.35">
      <c r="A164" s="48"/>
      <c r="B164" s="25">
        <v>8</v>
      </c>
      <c r="C164" s="99" t="s">
        <v>194</v>
      </c>
      <c r="D164" s="100">
        <v>950</v>
      </c>
      <c r="E164" s="57"/>
      <c r="F164" s="23"/>
    </row>
    <row r="165" spans="1:6" s="24" customFormat="1" ht="23.25" x14ac:dyDescent="0.35">
      <c r="A165" s="48"/>
      <c r="B165" s="25">
        <v>9</v>
      </c>
      <c r="C165" s="99" t="s">
        <v>195</v>
      </c>
      <c r="D165" s="100">
        <v>850</v>
      </c>
      <c r="E165" s="57"/>
      <c r="F165" s="23"/>
    </row>
    <row r="166" spans="1:6" s="24" customFormat="1" ht="23.25" x14ac:dyDescent="0.35">
      <c r="A166" s="48"/>
      <c r="B166" s="25">
        <v>10</v>
      </c>
      <c r="C166" s="99" t="s">
        <v>196</v>
      </c>
      <c r="D166" s="100">
        <v>750</v>
      </c>
      <c r="E166" s="57"/>
      <c r="F166" s="23"/>
    </row>
    <row r="167" spans="1:6" s="24" customFormat="1" ht="23.25" x14ac:dyDescent="0.35">
      <c r="A167" s="48"/>
      <c r="B167" s="25">
        <v>11</v>
      </c>
      <c r="C167" s="45" t="s">
        <v>197</v>
      </c>
      <c r="D167" s="100">
        <v>750</v>
      </c>
      <c r="E167" s="57"/>
      <c r="F167" s="23"/>
    </row>
    <row r="168" spans="1:6" s="24" customFormat="1" ht="24" thickBot="1" x14ac:dyDescent="0.4">
      <c r="A168" s="48"/>
      <c r="B168" s="50">
        <v>12</v>
      </c>
      <c r="C168" s="51" t="s">
        <v>198</v>
      </c>
      <c r="D168" s="101">
        <v>900</v>
      </c>
      <c r="E168" s="59"/>
      <c r="F168" s="23"/>
    </row>
    <row r="169" spans="1:6" s="24" customFormat="1" ht="22.5" x14ac:dyDescent="0.3">
      <c r="A169" s="48"/>
      <c r="B169" s="55">
        <v>13</v>
      </c>
      <c r="C169" s="96" t="s">
        <v>199</v>
      </c>
      <c r="D169" s="102"/>
      <c r="E169" s="98"/>
      <c r="F169" s="23"/>
    </row>
    <row r="170" spans="1:6" s="24" customFormat="1" ht="23.25" x14ac:dyDescent="0.35">
      <c r="A170" s="48"/>
      <c r="B170" s="25">
        <v>1</v>
      </c>
      <c r="C170" s="45" t="s">
        <v>187</v>
      </c>
      <c r="D170" s="56">
        <v>1700</v>
      </c>
      <c r="E170" s="57"/>
      <c r="F170" s="23"/>
    </row>
    <row r="171" spans="1:6" s="24" customFormat="1" ht="23.25" x14ac:dyDescent="0.35">
      <c r="A171" s="48"/>
      <c r="B171" s="25">
        <v>2</v>
      </c>
      <c r="C171" s="45" t="s">
        <v>200</v>
      </c>
      <c r="D171" s="56">
        <v>3000</v>
      </c>
      <c r="E171" s="57"/>
      <c r="F171" s="23"/>
    </row>
    <row r="172" spans="1:6" s="24" customFormat="1" ht="23.25" x14ac:dyDescent="0.35">
      <c r="A172" s="48"/>
      <c r="B172" s="25">
        <v>3</v>
      </c>
      <c r="C172" s="45" t="s">
        <v>188</v>
      </c>
      <c r="D172" s="56">
        <v>1600</v>
      </c>
      <c r="E172" s="57"/>
      <c r="F172" s="23"/>
    </row>
    <row r="173" spans="1:6" s="24" customFormat="1" ht="23.25" x14ac:dyDescent="0.35">
      <c r="A173" s="48"/>
      <c r="B173" s="25">
        <v>4</v>
      </c>
      <c r="C173" s="45" t="s">
        <v>201</v>
      </c>
      <c r="D173" s="56">
        <v>2500</v>
      </c>
      <c r="E173" s="57"/>
      <c r="F173" s="23"/>
    </row>
    <row r="174" spans="1:6" s="24" customFormat="1" ht="23.25" x14ac:dyDescent="0.35">
      <c r="A174" s="48"/>
      <c r="B174" s="25">
        <v>5</v>
      </c>
      <c r="C174" s="45" t="s">
        <v>189</v>
      </c>
      <c r="D174" s="56">
        <v>1500</v>
      </c>
      <c r="E174" s="57"/>
      <c r="F174" s="23"/>
    </row>
    <row r="175" spans="1:6" s="24" customFormat="1" ht="23.25" x14ac:dyDescent="0.35">
      <c r="A175" s="48"/>
      <c r="B175" s="25">
        <v>6</v>
      </c>
      <c r="C175" s="45" t="s">
        <v>190</v>
      </c>
      <c r="D175" s="56">
        <v>1700</v>
      </c>
      <c r="E175" s="57"/>
      <c r="F175" s="23"/>
    </row>
    <row r="176" spans="1:6" s="24" customFormat="1" ht="23.25" x14ac:dyDescent="0.35">
      <c r="A176" s="48"/>
      <c r="B176" s="25">
        <v>7</v>
      </c>
      <c r="C176" s="45" t="s">
        <v>202</v>
      </c>
      <c r="D176" s="56">
        <v>2300</v>
      </c>
      <c r="E176" s="57"/>
      <c r="F176" s="23"/>
    </row>
    <row r="177" spans="1:6" s="24" customFormat="1" ht="23.25" x14ac:dyDescent="0.35">
      <c r="A177" s="48"/>
      <c r="B177" s="25">
        <v>8</v>
      </c>
      <c r="C177" s="45" t="s">
        <v>203</v>
      </c>
      <c r="D177" s="56">
        <v>3000</v>
      </c>
      <c r="E177" s="57"/>
      <c r="F177" s="23"/>
    </row>
    <row r="178" spans="1:6" s="24" customFormat="1" ht="23.25" x14ac:dyDescent="0.35">
      <c r="A178" s="48"/>
      <c r="B178" s="25">
        <v>9</v>
      </c>
      <c r="C178" s="45" t="s">
        <v>191</v>
      </c>
      <c r="D178" s="56">
        <v>1700</v>
      </c>
      <c r="E178" s="57"/>
      <c r="F178" s="23"/>
    </row>
    <row r="179" spans="1:6" s="24" customFormat="1" ht="23.25" x14ac:dyDescent="0.35">
      <c r="A179" s="48"/>
      <c r="B179" s="25">
        <v>10</v>
      </c>
      <c r="C179" s="45" t="s">
        <v>192</v>
      </c>
      <c r="D179" s="56">
        <v>1700</v>
      </c>
      <c r="E179" s="57"/>
      <c r="F179" s="23"/>
    </row>
    <row r="180" spans="1:6" s="24" customFormat="1" ht="23.25" x14ac:dyDescent="0.35">
      <c r="A180" s="48"/>
      <c r="B180" s="25">
        <v>11</v>
      </c>
      <c r="C180" s="45" t="s">
        <v>204</v>
      </c>
      <c r="D180" s="56">
        <v>3000</v>
      </c>
      <c r="E180" s="57"/>
      <c r="F180" s="23"/>
    </row>
    <row r="181" spans="1:6" s="24" customFormat="1" ht="23.25" x14ac:dyDescent="0.35">
      <c r="A181" s="48"/>
      <c r="B181" s="25">
        <v>12</v>
      </c>
      <c r="C181" s="45" t="s">
        <v>193</v>
      </c>
      <c r="D181" s="56">
        <v>1700</v>
      </c>
      <c r="E181" s="57"/>
      <c r="F181" s="23"/>
    </row>
    <row r="182" spans="1:6" s="24" customFormat="1" ht="23.25" x14ac:dyDescent="0.35">
      <c r="A182" s="48"/>
      <c r="B182" s="25">
        <v>13</v>
      </c>
      <c r="C182" s="45" t="s">
        <v>194</v>
      </c>
      <c r="D182" s="56">
        <v>1700</v>
      </c>
      <c r="E182" s="57"/>
      <c r="F182" s="23"/>
    </row>
    <row r="183" spans="1:6" s="24" customFormat="1" ht="23.25" x14ac:dyDescent="0.35">
      <c r="A183" s="48"/>
      <c r="B183" s="25">
        <v>14</v>
      </c>
      <c r="C183" s="45" t="s">
        <v>195</v>
      </c>
      <c r="D183" s="56">
        <v>1700</v>
      </c>
      <c r="E183" s="57"/>
      <c r="F183" s="23"/>
    </row>
    <row r="184" spans="1:6" s="24" customFormat="1" ht="23.25" x14ac:dyDescent="0.35">
      <c r="A184" s="48"/>
      <c r="B184" s="25">
        <v>15</v>
      </c>
      <c r="C184" s="45" t="s">
        <v>196</v>
      </c>
      <c r="D184" s="56">
        <v>1700</v>
      </c>
      <c r="E184" s="57"/>
      <c r="F184" s="23"/>
    </row>
    <row r="185" spans="1:6" s="24" customFormat="1" ht="23.25" x14ac:dyDescent="0.35">
      <c r="A185" s="48"/>
      <c r="B185" s="25">
        <v>16</v>
      </c>
      <c r="C185" s="45" t="s">
        <v>197</v>
      </c>
      <c r="D185" s="56">
        <v>1700</v>
      </c>
      <c r="E185" s="57"/>
      <c r="F185" s="23"/>
    </row>
    <row r="186" spans="1:6" s="24" customFormat="1" ht="24" thickBot="1" x14ac:dyDescent="0.4">
      <c r="A186" s="48"/>
      <c r="B186" s="50">
        <v>17</v>
      </c>
      <c r="C186" s="51" t="s">
        <v>198</v>
      </c>
      <c r="D186" s="58">
        <v>1700</v>
      </c>
      <c r="E186" s="59"/>
      <c r="F186" s="23"/>
    </row>
    <row r="187" spans="1:6" s="24" customFormat="1" ht="22.5" x14ac:dyDescent="0.3">
      <c r="A187" s="48"/>
      <c r="B187" s="55">
        <v>14</v>
      </c>
      <c r="C187" s="96" t="s">
        <v>205</v>
      </c>
      <c r="D187" s="103"/>
      <c r="E187" s="104"/>
      <c r="F187" s="23"/>
    </row>
    <row r="188" spans="1:6" s="24" customFormat="1" ht="23.25" x14ac:dyDescent="0.35">
      <c r="A188" s="48"/>
      <c r="B188" s="25">
        <v>1</v>
      </c>
      <c r="C188" s="45" t="s">
        <v>206</v>
      </c>
      <c r="D188" s="56">
        <v>1400</v>
      </c>
      <c r="E188" s="57"/>
      <c r="F188" s="23"/>
    </row>
    <row r="189" spans="1:6" s="24" customFormat="1" ht="23.25" x14ac:dyDescent="0.35">
      <c r="A189" s="48"/>
      <c r="B189" s="25">
        <v>2</v>
      </c>
      <c r="C189" s="45" t="s">
        <v>207</v>
      </c>
      <c r="D189" s="56">
        <v>2100</v>
      </c>
      <c r="E189" s="57"/>
      <c r="F189" s="23"/>
    </row>
    <row r="190" spans="1:6" s="24" customFormat="1" ht="23.25" x14ac:dyDescent="0.35">
      <c r="A190" s="48"/>
      <c r="B190" s="25">
        <v>3</v>
      </c>
      <c r="C190" s="45" t="s">
        <v>208</v>
      </c>
      <c r="D190" s="56">
        <v>1600</v>
      </c>
      <c r="E190" s="57"/>
      <c r="F190" s="23"/>
    </row>
    <row r="191" spans="1:6" s="24" customFormat="1" ht="23.25" x14ac:dyDescent="0.35">
      <c r="A191" s="48"/>
      <c r="B191" s="25">
        <v>4</v>
      </c>
      <c r="C191" s="45" t="s">
        <v>209</v>
      </c>
      <c r="D191" s="56">
        <v>1600</v>
      </c>
      <c r="E191" s="57"/>
      <c r="F191" s="23"/>
    </row>
    <row r="192" spans="1:6" s="24" customFormat="1" ht="23.25" x14ac:dyDescent="0.35">
      <c r="A192" s="48"/>
      <c r="B192" s="25">
        <v>5</v>
      </c>
      <c r="C192" s="45" t="s">
        <v>210</v>
      </c>
      <c r="D192" s="56">
        <v>800</v>
      </c>
      <c r="E192" s="57"/>
      <c r="F192" s="23"/>
    </row>
    <row r="193" spans="1:6" s="24" customFormat="1" ht="23.25" x14ac:dyDescent="0.35">
      <c r="A193" s="48"/>
      <c r="B193" s="25">
        <v>6</v>
      </c>
      <c r="C193" s="45" t="s">
        <v>211</v>
      </c>
      <c r="D193" s="56">
        <v>2100</v>
      </c>
      <c r="E193" s="57"/>
      <c r="F193" s="23"/>
    </row>
    <row r="194" spans="1:6" s="24" customFormat="1" ht="23.25" x14ac:dyDescent="0.35">
      <c r="A194" s="48"/>
      <c r="B194" s="25">
        <v>7</v>
      </c>
      <c r="C194" s="45" t="s">
        <v>212</v>
      </c>
      <c r="D194" s="56">
        <v>500</v>
      </c>
      <c r="E194" s="57"/>
      <c r="F194" s="23"/>
    </row>
    <row r="195" spans="1:6" s="24" customFormat="1" ht="23.25" x14ac:dyDescent="0.35">
      <c r="A195" s="48"/>
      <c r="B195" s="25">
        <v>8</v>
      </c>
      <c r="C195" s="45" t="s">
        <v>213</v>
      </c>
      <c r="D195" s="56">
        <v>2100</v>
      </c>
      <c r="E195" s="57"/>
      <c r="F195" s="23"/>
    </row>
    <row r="196" spans="1:6" s="24" customFormat="1" ht="23.25" x14ac:dyDescent="0.35">
      <c r="A196" s="48"/>
      <c r="B196" s="25">
        <v>9</v>
      </c>
      <c r="C196" s="45" t="s">
        <v>214</v>
      </c>
      <c r="D196" s="56">
        <v>850</v>
      </c>
      <c r="E196" s="57"/>
      <c r="F196" s="23"/>
    </row>
    <row r="197" spans="1:6" s="24" customFormat="1" ht="23.25" x14ac:dyDescent="0.35">
      <c r="A197" s="48"/>
      <c r="B197" s="81">
        <v>10</v>
      </c>
      <c r="C197" s="45" t="s">
        <v>215</v>
      </c>
      <c r="D197" s="56"/>
      <c r="E197" s="57"/>
      <c r="F197" s="23"/>
    </row>
    <row r="198" spans="1:6" s="24" customFormat="1" ht="23.25" x14ac:dyDescent="0.35">
      <c r="A198" s="48"/>
      <c r="B198" s="81"/>
      <c r="C198" s="45" t="s">
        <v>216</v>
      </c>
      <c r="D198" s="56">
        <v>500</v>
      </c>
      <c r="E198" s="57"/>
      <c r="F198" s="23"/>
    </row>
    <row r="199" spans="1:6" s="24" customFormat="1" ht="23.25" x14ac:dyDescent="0.35">
      <c r="A199" s="48"/>
      <c r="B199" s="81"/>
      <c r="C199" s="45" t="s">
        <v>217</v>
      </c>
      <c r="D199" s="56">
        <v>800</v>
      </c>
      <c r="E199" s="57"/>
      <c r="F199" s="23"/>
    </row>
    <row r="200" spans="1:6" s="24" customFormat="1" ht="23.25" x14ac:dyDescent="0.35">
      <c r="A200" s="48"/>
      <c r="B200" s="81"/>
      <c r="C200" s="45" t="s">
        <v>218</v>
      </c>
      <c r="D200" s="56">
        <v>1300</v>
      </c>
      <c r="E200" s="57"/>
      <c r="F200" s="23"/>
    </row>
    <row r="201" spans="1:6" s="24" customFormat="1" ht="23.25" x14ac:dyDescent="0.35">
      <c r="A201" s="48"/>
      <c r="B201" s="81" t="s">
        <v>184</v>
      </c>
      <c r="C201" s="45" t="s">
        <v>219</v>
      </c>
      <c r="D201" s="56">
        <v>1400</v>
      </c>
      <c r="E201" s="57"/>
      <c r="F201" s="23"/>
    </row>
    <row r="202" spans="1:6" s="24" customFormat="1" ht="23.25" x14ac:dyDescent="0.35">
      <c r="A202" s="48"/>
      <c r="B202" s="81" t="s">
        <v>220</v>
      </c>
      <c r="C202" s="105" t="s">
        <v>221</v>
      </c>
      <c r="D202" s="56"/>
      <c r="E202" s="57"/>
      <c r="F202" s="23"/>
    </row>
    <row r="203" spans="1:6" s="24" customFormat="1" ht="23.25" x14ac:dyDescent="0.35">
      <c r="A203" s="48"/>
      <c r="B203" s="81"/>
      <c r="C203" s="106" t="s">
        <v>222</v>
      </c>
      <c r="D203" s="56">
        <v>1300</v>
      </c>
      <c r="E203" s="57"/>
      <c r="F203" s="23"/>
    </row>
    <row r="204" spans="1:6" s="24" customFormat="1" ht="23.25" x14ac:dyDescent="0.35">
      <c r="A204" s="48"/>
      <c r="B204" s="81"/>
      <c r="C204" s="106" t="s">
        <v>223</v>
      </c>
      <c r="D204" s="56">
        <v>1600</v>
      </c>
      <c r="E204" s="57"/>
      <c r="F204" s="23"/>
    </row>
    <row r="205" spans="1:6" s="24" customFormat="1" ht="23.25" x14ac:dyDescent="0.35">
      <c r="A205" s="48"/>
      <c r="B205" s="81"/>
      <c r="C205" s="106" t="s">
        <v>224</v>
      </c>
      <c r="D205" s="56">
        <v>1800</v>
      </c>
      <c r="E205" s="57"/>
      <c r="F205" s="23"/>
    </row>
    <row r="206" spans="1:6" s="24" customFormat="1" ht="23.25" x14ac:dyDescent="0.35">
      <c r="A206" s="48"/>
      <c r="B206" s="81" t="s">
        <v>225</v>
      </c>
      <c r="C206" s="105" t="s">
        <v>226</v>
      </c>
      <c r="D206" s="56"/>
      <c r="E206" s="57"/>
      <c r="F206" s="23"/>
    </row>
    <row r="207" spans="1:6" s="24" customFormat="1" ht="23.25" x14ac:dyDescent="0.35">
      <c r="A207" s="48"/>
      <c r="B207" s="81"/>
      <c r="C207" s="106" t="s">
        <v>222</v>
      </c>
      <c r="D207" s="56">
        <v>1200</v>
      </c>
      <c r="E207" s="57"/>
      <c r="F207" s="23"/>
    </row>
    <row r="208" spans="1:6" s="24" customFormat="1" ht="23.25" x14ac:dyDescent="0.35">
      <c r="A208" s="48"/>
      <c r="B208" s="81"/>
      <c r="C208" s="106" t="s">
        <v>223</v>
      </c>
      <c r="D208" s="56">
        <v>1300</v>
      </c>
      <c r="E208" s="57"/>
      <c r="F208" s="23"/>
    </row>
    <row r="209" spans="1:7" s="24" customFormat="1" ht="23.25" x14ac:dyDescent="0.35">
      <c r="A209" s="48"/>
      <c r="B209" s="81"/>
      <c r="C209" s="106" t="s">
        <v>224</v>
      </c>
      <c r="D209" s="56">
        <v>1600</v>
      </c>
      <c r="E209" s="57"/>
      <c r="F209" s="23"/>
    </row>
    <row r="210" spans="1:7" s="24" customFormat="1" ht="23.25" x14ac:dyDescent="0.35">
      <c r="A210" s="48"/>
      <c r="B210" s="81" t="s">
        <v>227</v>
      </c>
      <c r="C210" s="106" t="s">
        <v>228</v>
      </c>
      <c r="D210" s="56">
        <v>800</v>
      </c>
      <c r="E210" s="57"/>
      <c r="F210" s="23"/>
    </row>
    <row r="211" spans="1:7" s="24" customFormat="1" ht="24" thickBot="1" x14ac:dyDescent="0.4">
      <c r="A211" s="48"/>
      <c r="B211" s="82" t="s">
        <v>229</v>
      </c>
      <c r="C211" s="107" t="s">
        <v>230</v>
      </c>
      <c r="D211" s="58">
        <v>800</v>
      </c>
      <c r="E211" s="59"/>
      <c r="F211" s="23"/>
    </row>
    <row r="212" spans="1:7" s="24" customFormat="1" ht="22.5" x14ac:dyDescent="0.3">
      <c r="A212" s="48"/>
      <c r="B212" s="55">
        <v>15</v>
      </c>
      <c r="C212" s="38" t="s">
        <v>231</v>
      </c>
      <c r="D212" s="108" t="s">
        <v>113</v>
      </c>
      <c r="E212" s="109" t="s">
        <v>114</v>
      </c>
      <c r="F212" s="23"/>
    </row>
    <row r="213" spans="1:7" s="24" customFormat="1" ht="23.25" x14ac:dyDescent="0.35">
      <c r="A213" s="48"/>
      <c r="B213" s="25">
        <v>1</v>
      </c>
      <c r="C213" s="45" t="s">
        <v>232</v>
      </c>
      <c r="D213" s="110">
        <v>1000</v>
      </c>
      <c r="E213" s="65">
        <v>950</v>
      </c>
      <c r="F213" s="111"/>
      <c r="G213" s="112"/>
    </row>
    <row r="214" spans="1:7" s="24" customFormat="1" ht="23.25" x14ac:dyDescent="0.35">
      <c r="A214" s="48"/>
      <c r="B214" s="25">
        <v>2</v>
      </c>
      <c r="C214" s="45" t="s">
        <v>233</v>
      </c>
      <c r="D214" s="110">
        <v>1400</v>
      </c>
      <c r="E214" s="65">
        <v>1200</v>
      </c>
      <c r="F214" s="23"/>
    </row>
    <row r="215" spans="1:7" s="24" customFormat="1" ht="23.25" x14ac:dyDescent="0.35">
      <c r="A215" s="48"/>
      <c r="B215" s="25">
        <v>3</v>
      </c>
      <c r="C215" s="45" t="s">
        <v>234</v>
      </c>
      <c r="D215" s="110">
        <v>200</v>
      </c>
      <c r="E215" s="65">
        <v>200</v>
      </c>
      <c r="F215" s="23"/>
    </row>
    <row r="216" spans="1:7" s="24" customFormat="1" ht="24" customHeight="1" x14ac:dyDescent="0.35">
      <c r="A216" s="48"/>
      <c r="B216" s="25">
        <v>4</v>
      </c>
      <c r="C216" s="45" t="s">
        <v>235</v>
      </c>
      <c r="D216" s="110">
        <v>1000</v>
      </c>
      <c r="E216" s="65">
        <v>950</v>
      </c>
      <c r="F216" s="23"/>
    </row>
    <row r="217" spans="1:7" s="24" customFormat="1" ht="23.25" x14ac:dyDescent="0.35">
      <c r="A217" s="48"/>
      <c r="B217" s="25">
        <v>5</v>
      </c>
      <c r="C217" s="45" t="s">
        <v>236</v>
      </c>
      <c r="D217" s="110">
        <v>1400</v>
      </c>
      <c r="E217" s="65">
        <v>1250</v>
      </c>
      <c r="F217" s="23"/>
    </row>
    <row r="218" spans="1:7" s="24" customFormat="1" ht="23.25" x14ac:dyDescent="0.35">
      <c r="A218" s="48"/>
      <c r="B218" s="25">
        <v>6</v>
      </c>
      <c r="C218" s="45" t="s">
        <v>237</v>
      </c>
      <c r="D218" s="110">
        <v>200</v>
      </c>
      <c r="E218" s="65">
        <v>200</v>
      </c>
      <c r="F218" s="23"/>
    </row>
    <row r="219" spans="1:7" s="24" customFormat="1" ht="23.25" x14ac:dyDescent="0.35">
      <c r="A219" s="48"/>
      <c r="B219" s="25">
        <v>7</v>
      </c>
      <c r="C219" s="45" t="s">
        <v>238</v>
      </c>
      <c r="D219" s="110">
        <v>350</v>
      </c>
      <c r="E219" s="65">
        <v>350</v>
      </c>
      <c r="F219" s="23"/>
    </row>
    <row r="220" spans="1:7" s="24" customFormat="1" ht="23.25" x14ac:dyDescent="0.35">
      <c r="A220" s="48"/>
      <c r="B220" s="25">
        <v>8</v>
      </c>
      <c r="C220" s="45" t="s">
        <v>239</v>
      </c>
      <c r="D220" s="110">
        <v>900</v>
      </c>
      <c r="E220" s="65">
        <v>800</v>
      </c>
      <c r="F220" s="23"/>
    </row>
    <row r="221" spans="1:7" s="24" customFormat="1" ht="23.25" x14ac:dyDescent="0.35">
      <c r="A221" s="48"/>
      <c r="B221" s="25">
        <v>9</v>
      </c>
      <c r="C221" s="45" t="s">
        <v>240</v>
      </c>
      <c r="D221" s="110">
        <v>1400</v>
      </c>
      <c r="E221" s="65">
        <v>1300</v>
      </c>
      <c r="F221" s="23"/>
    </row>
    <row r="222" spans="1:7" s="24" customFormat="1" ht="23.25" x14ac:dyDescent="0.35">
      <c r="A222" s="48"/>
      <c r="B222" s="25">
        <v>10</v>
      </c>
      <c r="C222" s="45" t="s">
        <v>241</v>
      </c>
      <c r="D222" s="110">
        <v>1400</v>
      </c>
      <c r="E222" s="65">
        <v>1300</v>
      </c>
      <c r="F222" s="23"/>
    </row>
    <row r="223" spans="1:7" s="24" customFormat="1" ht="23.25" x14ac:dyDescent="0.35">
      <c r="A223" s="48"/>
      <c r="B223" s="25">
        <v>11</v>
      </c>
      <c r="C223" s="45" t="s">
        <v>242</v>
      </c>
      <c r="D223" s="110">
        <v>1100</v>
      </c>
      <c r="E223" s="65">
        <v>950</v>
      </c>
      <c r="F223" s="23"/>
    </row>
    <row r="224" spans="1:7" s="24" customFormat="1" ht="23.25" x14ac:dyDescent="0.35">
      <c r="A224" s="48"/>
      <c r="B224" s="25">
        <v>12</v>
      </c>
      <c r="C224" s="45" t="s">
        <v>243</v>
      </c>
      <c r="D224" s="110">
        <v>1100</v>
      </c>
      <c r="E224" s="65">
        <v>950</v>
      </c>
      <c r="F224" s="23"/>
    </row>
    <row r="225" spans="1:6" s="24" customFormat="1" ht="23.25" x14ac:dyDescent="0.35">
      <c r="A225" s="48"/>
      <c r="B225" s="25">
        <v>13</v>
      </c>
      <c r="C225" s="45" t="s">
        <v>244</v>
      </c>
      <c r="D225" s="110">
        <v>500</v>
      </c>
      <c r="E225" s="65">
        <v>450</v>
      </c>
      <c r="F225" s="23"/>
    </row>
    <row r="226" spans="1:6" s="24" customFormat="1" ht="23.25" x14ac:dyDescent="0.35">
      <c r="A226" s="48"/>
      <c r="B226" s="25">
        <v>14</v>
      </c>
      <c r="C226" s="45" t="s">
        <v>245</v>
      </c>
      <c r="D226" s="110">
        <v>350</v>
      </c>
      <c r="E226" s="65">
        <v>300</v>
      </c>
      <c r="F226" s="23"/>
    </row>
    <row r="227" spans="1:6" s="24" customFormat="1" ht="23.25" x14ac:dyDescent="0.35">
      <c r="A227" s="48"/>
      <c r="B227" s="25">
        <v>15</v>
      </c>
      <c r="C227" s="45" t="s">
        <v>246</v>
      </c>
      <c r="D227" s="110">
        <v>150</v>
      </c>
      <c r="E227" s="65">
        <v>150</v>
      </c>
      <c r="F227" s="23"/>
    </row>
    <row r="228" spans="1:6" s="24" customFormat="1" ht="23.25" x14ac:dyDescent="0.35">
      <c r="A228" s="48"/>
      <c r="B228" s="25">
        <v>16</v>
      </c>
      <c r="C228" s="45" t="s">
        <v>247</v>
      </c>
      <c r="D228" s="110">
        <v>1200</v>
      </c>
      <c r="E228" s="65">
        <v>1100</v>
      </c>
      <c r="F228" s="23"/>
    </row>
    <row r="229" spans="1:6" s="24" customFormat="1" ht="23.25" x14ac:dyDescent="0.35">
      <c r="A229" s="48"/>
      <c r="B229" s="25">
        <v>17</v>
      </c>
      <c r="C229" s="45" t="s">
        <v>248</v>
      </c>
      <c r="D229" s="110">
        <v>1200</v>
      </c>
      <c r="E229" s="65">
        <v>1100</v>
      </c>
      <c r="F229" s="23"/>
    </row>
    <row r="230" spans="1:6" s="24" customFormat="1" ht="23.25" x14ac:dyDescent="0.35">
      <c r="A230" s="48"/>
      <c r="B230" s="25">
        <v>18</v>
      </c>
      <c r="C230" s="45" t="s">
        <v>249</v>
      </c>
      <c r="D230" s="110">
        <v>1100</v>
      </c>
      <c r="E230" s="65">
        <v>950</v>
      </c>
      <c r="F230" s="23"/>
    </row>
    <row r="231" spans="1:6" s="24" customFormat="1" ht="23.25" x14ac:dyDescent="0.35">
      <c r="A231" s="48"/>
      <c r="B231" s="25">
        <v>19</v>
      </c>
      <c r="C231" s="45" t="s">
        <v>250</v>
      </c>
      <c r="D231" s="110">
        <v>1100</v>
      </c>
      <c r="E231" s="65">
        <v>950</v>
      </c>
      <c r="F231" s="23"/>
    </row>
    <row r="232" spans="1:6" s="24" customFormat="1" ht="23.25" x14ac:dyDescent="0.35">
      <c r="A232" s="48"/>
      <c r="B232" s="25">
        <v>20</v>
      </c>
      <c r="C232" s="45" t="s">
        <v>251</v>
      </c>
      <c r="D232" s="110">
        <v>1200</v>
      </c>
      <c r="E232" s="65">
        <v>1100</v>
      </c>
      <c r="F232" s="23"/>
    </row>
    <row r="233" spans="1:6" s="24" customFormat="1" ht="24" thickBot="1" x14ac:dyDescent="0.4">
      <c r="A233" s="48"/>
      <c r="B233" s="50">
        <v>21</v>
      </c>
      <c r="C233" s="51" t="s">
        <v>252</v>
      </c>
      <c r="D233" s="113">
        <v>900</v>
      </c>
      <c r="E233" s="67">
        <v>800</v>
      </c>
      <c r="F233" s="23"/>
    </row>
    <row r="234" spans="1:6" s="24" customFormat="1" ht="22.5" x14ac:dyDescent="0.3">
      <c r="A234" s="48"/>
      <c r="B234" s="114">
        <v>16</v>
      </c>
      <c r="C234" s="115" t="s">
        <v>253</v>
      </c>
      <c r="D234" s="116" t="s">
        <v>113</v>
      </c>
      <c r="E234" s="117" t="s">
        <v>114</v>
      </c>
      <c r="F234" s="23"/>
    </row>
    <row r="235" spans="1:6" s="24" customFormat="1" ht="23.25" x14ac:dyDescent="0.35">
      <c r="A235" s="48"/>
      <c r="B235" s="25">
        <v>1</v>
      </c>
      <c r="C235" s="45" t="s">
        <v>254</v>
      </c>
      <c r="D235" s="110">
        <v>700</v>
      </c>
      <c r="E235" s="65">
        <v>600</v>
      </c>
      <c r="F235" s="23"/>
    </row>
    <row r="236" spans="1:6" s="24" customFormat="1" ht="23.25" x14ac:dyDescent="0.35">
      <c r="A236" s="48"/>
      <c r="B236" s="25">
        <v>2</v>
      </c>
      <c r="C236" s="45" t="s">
        <v>255</v>
      </c>
      <c r="D236" s="110">
        <v>690</v>
      </c>
      <c r="E236" s="65">
        <v>600</v>
      </c>
      <c r="F236" s="23"/>
    </row>
    <row r="237" spans="1:6" s="24" customFormat="1" ht="23.25" x14ac:dyDescent="0.35">
      <c r="A237" s="48"/>
      <c r="B237" s="25">
        <v>3</v>
      </c>
      <c r="C237" s="45" t="s">
        <v>256</v>
      </c>
      <c r="D237" s="110">
        <v>360</v>
      </c>
      <c r="E237" s="65">
        <v>330</v>
      </c>
      <c r="F237" s="23"/>
    </row>
    <row r="238" spans="1:6" s="24" customFormat="1" ht="23.25" x14ac:dyDescent="0.35">
      <c r="A238" s="48"/>
      <c r="B238" s="25">
        <v>4</v>
      </c>
      <c r="C238" s="45" t="s">
        <v>257</v>
      </c>
      <c r="D238" s="110">
        <v>950</v>
      </c>
      <c r="E238" s="65">
        <v>850</v>
      </c>
      <c r="F238" s="23"/>
    </row>
    <row r="239" spans="1:6" s="24" customFormat="1" ht="23.25" x14ac:dyDescent="0.35">
      <c r="A239" s="48"/>
      <c r="B239" s="25">
        <v>5</v>
      </c>
      <c r="C239" s="45" t="s">
        <v>258</v>
      </c>
      <c r="D239" s="110">
        <v>1200</v>
      </c>
      <c r="E239" s="65">
        <v>1200</v>
      </c>
      <c r="F239" s="23"/>
    </row>
    <row r="240" spans="1:6" s="24" customFormat="1" ht="23.25" x14ac:dyDescent="0.35">
      <c r="A240" s="48"/>
      <c r="B240" s="25">
        <v>6</v>
      </c>
      <c r="C240" s="118" t="s">
        <v>259</v>
      </c>
      <c r="D240" s="119">
        <v>500</v>
      </c>
      <c r="E240" s="120">
        <v>500</v>
      </c>
      <c r="F240" s="23"/>
    </row>
    <row r="241" spans="1:6" s="24" customFormat="1" ht="23.25" x14ac:dyDescent="0.35">
      <c r="A241" s="48"/>
      <c r="B241" s="25">
        <v>7</v>
      </c>
      <c r="C241" s="118" t="s">
        <v>260</v>
      </c>
      <c r="D241" s="119">
        <v>500</v>
      </c>
      <c r="E241" s="120">
        <v>500</v>
      </c>
      <c r="F241" s="23"/>
    </row>
    <row r="242" spans="1:6" s="24" customFormat="1" ht="23.25" x14ac:dyDescent="0.35">
      <c r="A242" s="48"/>
      <c r="B242" s="25">
        <v>8</v>
      </c>
      <c r="C242" s="118" t="s">
        <v>261</v>
      </c>
      <c r="D242" s="119">
        <v>1200</v>
      </c>
      <c r="E242" s="120">
        <v>1100</v>
      </c>
      <c r="F242" s="23"/>
    </row>
    <row r="243" spans="1:6" s="24" customFormat="1" ht="23.25" x14ac:dyDescent="0.35">
      <c r="A243" s="48"/>
      <c r="B243" s="25">
        <v>9</v>
      </c>
      <c r="C243" s="45" t="s">
        <v>262</v>
      </c>
      <c r="D243" s="110">
        <v>600</v>
      </c>
      <c r="E243" s="65">
        <v>600</v>
      </c>
      <c r="F243" s="23"/>
    </row>
    <row r="244" spans="1:6" s="24" customFormat="1" ht="23.25" x14ac:dyDescent="0.35">
      <c r="A244" s="48"/>
      <c r="B244" s="25">
        <v>10</v>
      </c>
      <c r="C244" s="45" t="s">
        <v>263</v>
      </c>
      <c r="D244" s="110">
        <v>850</v>
      </c>
      <c r="E244" s="65">
        <v>750</v>
      </c>
      <c r="F244" s="23"/>
    </row>
    <row r="245" spans="1:6" s="24" customFormat="1" ht="27" customHeight="1" x14ac:dyDescent="0.35">
      <c r="A245" s="48"/>
      <c r="B245" s="25">
        <v>11</v>
      </c>
      <c r="C245" s="45" t="s">
        <v>264</v>
      </c>
      <c r="D245" s="110">
        <v>1000</v>
      </c>
      <c r="E245" s="65">
        <v>950</v>
      </c>
      <c r="F245" s="23"/>
    </row>
    <row r="246" spans="1:6" s="24" customFormat="1" ht="23.25" x14ac:dyDescent="0.35">
      <c r="A246" s="48"/>
      <c r="B246" s="25">
        <v>12</v>
      </c>
      <c r="C246" s="45" t="s">
        <v>265</v>
      </c>
      <c r="D246" s="110">
        <v>560</v>
      </c>
      <c r="E246" s="65">
        <v>500</v>
      </c>
      <c r="F246" s="23"/>
    </row>
    <row r="247" spans="1:6" s="24" customFormat="1" ht="23.25" x14ac:dyDescent="0.35">
      <c r="A247" s="48"/>
      <c r="B247" s="25">
        <v>13</v>
      </c>
      <c r="C247" s="45" t="s">
        <v>266</v>
      </c>
      <c r="D247" s="110">
        <v>490</v>
      </c>
      <c r="E247" s="65">
        <v>450</v>
      </c>
      <c r="F247" s="23"/>
    </row>
    <row r="248" spans="1:6" s="24" customFormat="1" ht="23.25" x14ac:dyDescent="0.35">
      <c r="A248" s="48"/>
      <c r="B248" s="25">
        <v>14</v>
      </c>
      <c r="C248" s="45" t="s">
        <v>267</v>
      </c>
      <c r="D248" s="110">
        <v>600</v>
      </c>
      <c r="E248" s="65">
        <v>560</v>
      </c>
      <c r="F248" s="23"/>
    </row>
    <row r="249" spans="1:6" s="24" customFormat="1" ht="24.75" customHeight="1" thickBot="1" x14ac:dyDescent="0.4">
      <c r="A249" s="48"/>
      <c r="B249" s="121">
        <v>15</v>
      </c>
      <c r="C249" s="122" t="s">
        <v>268</v>
      </c>
      <c r="D249" s="123">
        <v>400</v>
      </c>
      <c r="E249" s="124">
        <v>400</v>
      </c>
      <c r="F249" s="23"/>
    </row>
    <row r="250" spans="1:6" s="24" customFormat="1" ht="23.25" x14ac:dyDescent="0.35">
      <c r="A250" s="48"/>
      <c r="B250" s="55">
        <v>17</v>
      </c>
      <c r="C250" s="38" t="s">
        <v>269</v>
      </c>
      <c r="D250" s="125"/>
      <c r="E250" s="126"/>
      <c r="F250" s="23"/>
    </row>
    <row r="251" spans="1:6" s="24" customFormat="1" ht="23.25" x14ac:dyDescent="0.35">
      <c r="A251" s="48"/>
      <c r="B251" s="25">
        <v>1</v>
      </c>
      <c r="C251" s="45" t="str">
        <f>'[1]расчет стоимости'!B266</f>
        <v>Прием логопеда</v>
      </c>
      <c r="D251" s="56">
        <v>550</v>
      </c>
      <c r="E251" s="57"/>
      <c r="F251" s="23"/>
    </row>
    <row r="252" spans="1:6" s="24" customFormat="1" ht="23.25" x14ac:dyDescent="0.35">
      <c r="A252" s="48"/>
      <c r="B252" s="25">
        <v>2</v>
      </c>
      <c r="C252" s="45" t="str">
        <f>'[1]расчет стоимости'!B267</f>
        <v>Логопедический и зондовый массаж</v>
      </c>
      <c r="D252" s="56">
        <v>600</v>
      </c>
      <c r="E252" s="57"/>
      <c r="F252" s="23"/>
    </row>
    <row r="253" spans="1:6" s="24" customFormat="1" ht="23.25" x14ac:dyDescent="0.35">
      <c r="A253" s="48"/>
      <c r="B253" s="25">
        <v>3</v>
      </c>
      <c r="C253" s="45" t="str">
        <f>'[1]расчет стоимости'!B268</f>
        <v>Индивидуальные занятия с логопедом</v>
      </c>
      <c r="D253" s="56">
        <v>700</v>
      </c>
      <c r="E253" s="57"/>
      <c r="F253" s="23"/>
    </row>
    <row r="254" spans="1:6" s="24" customFormat="1" ht="23.25" customHeight="1" thickBot="1" x14ac:dyDescent="0.4">
      <c r="A254" s="48"/>
      <c r="B254" s="50">
        <v>4</v>
      </c>
      <c r="C254" s="51" t="str">
        <f>'[1]расчет стоимости'!B269</f>
        <v>Групповые занятия  с логопедом</v>
      </c>
      <c r="D254" s="58">
        <v>550</v>
      </c>
      <c r="E254" s="59"/>
      <c r="F254" s="23"/>
    </row>
    <row r="255" spans="1:6" s="24" customFormat="1" ht="23.25" x14ac:dyDescent="0.35">
      <c r="A255" s="48"/>
      <c r="B255" s="55">
        <v>18</v>
      </c>
      <c r="C255" s="38" t="s">
        <v>270</v>
      </c>
      <c r="D255" s="39"/>
      <c r="E255" s="40"/>
      <c r="F255" s="23"/>
    </row>
    <row r="256" spans="1:6" s="24" customFormat="1" ht="23.25" x14ac:dyDescent="0.35">
      <c r="A256" s="48"/>
      <c r="B256" s="25">
        <v>1</v>
      </c>
      <c r="C256" s="45" t="s">
        <v>271</v>
      </c>
      <c r="D256" s="56">
        <v>750</v>
      </c>
      <c r="E256" s="57"/>
      <c r="F256" s="23"/>
    </row>
    <row r="257" spans="1:6" s="24" customFormat="1" ht="23.25" x14ac:dyDescent="0.35">
      <c r="A257" s="48"/>
      <c r="B257" s="25">
        <v>2</v>
      </c>
      <c r="C257" s="45" t="s">
        <v>272</v>
      </c>
      <c r="D257" s="56">
        <v>1500</v>
      </c>
      <c r="E257" s="57"/>
      <c r="F257" s="23"/>
    </row>
    <row r="258" spans="1:6" s="24" customFormat="1" ht="24.75" customHeight="1" x14ac:dyDescent="0.35">
      <c r="A258" s="48"/>
      <c r="B258" s="25">
        <v>3</v>
      </c>
      <c r="C258" s="45" t="s">
        <v>273</v>
      </c>
      <c r="D258" s="56">
        <v>1000</v>
      </c>
      <c r="E258" s="57"/>
      <c r="F258" s="23"/>
    </row>
    <row r="259" spans="1:6" s="24" customFormat="1" ht="23.25" x14ac:dyDescent="0.35">
      <c r="A259" s="48"/>
      <c r="B259" s="25">
        <v>4</v>
      </c>
      <c r="C259" s="45" t="s">
        <v>274</v>
      </c>
      <c r="D259" s="56">
        <v>1500</v>
      </c>
      <c r="E259" s="57"/>
      <c r="F259" s="23"/>
    </row>
    <row r="260" spans="1:6" s="24" customFormat="1" ht="24" thickBot="1" x14ac:dyDescent="0.4">
      <c r="A260" s="48"/>
      <c r="B260" s="50">
        <v>5</v>
      </c>
      <c r="C260" s="51" t="s">
        <v>275</v>
      </c>
      <c r="D260" s="58">
        <v>25</v>
      </c>
      <c r="E260" s="59"/>
      <c r="F260" s="23"/>
    </row>
    <row r="261" spans="1:6" s="24" customFormat="1" ht="22.5" x14ac:dyDescent="0.3">
      <c r="A261" s="48"/>
      <c r="B261" s="55">
        <v>19</v>
      </c>
      <c r="C261" s="38" t="s">
        <v>276</v>
      </c>
      <c r="D261" s="108" t="s">
        <v>113</v>
      </c>
      <c r="E261" s="109" t="s">
        <v>114</v>
      </c>
      <c r="F261" s="23"/>
    </row>
    <row r="262" spans="1:6" s="24" customFormat="1" ht="23.25" x14ac:dyDescent="0.35">
      <c r="A262" s="48"/>
      <c r="B262" s="127"/>
      <c r="C262" s="128" t="s">
        <v>277</v>
      </c>
      <c r="D262" s="129"/>
      <c r="E262" s="130"/>
      <c r="F262" s="23"/>
    </row>
    <row r="263" spans="1:6" s="24" customFormat="1" ht="23.25" x14ac:dyDescent="0.25">
      <c r="A263" s="48"/>
      <c r="B263" s="25">
        <v>1</v>
      </c>
      <c r="C263" s="45" t="s">
        <v>278</v>
      </c>
      <c r="D263" s="131">
        <v>280</v>
      </c>
      <c r="E263" s="132">
        <v>280</v>
      </c>
      <c r="F263" s="23"/>
    </row>
    <row r="264" spans="1:6" s="24" customFormat="1" ht="45.75" customHeight="1" x14ac:dyDescent="0.25">
      <c r="A264" s="48"/>
      <c r="B264" s="25">
        <v>2</v>
      </c>
      <c r="C264" s="45" t="s">
        <v>279</v>
      </c>
      <c r="D264" s="131">
        <v>840</v>
      </c>
      <c r="E264" s="132">
        <v>840</v>
      </c>
      <c r="F264" s="23"/>
    </row>
    <row r="265" spans="1:6" s="24" customFormat="1" ht="69.75" x14ac:dyDescent="0.25">
      <c r="A265" s="48"/>
      <c r="B265" s="25">
        <v>3</v>
      </c>
      <c r="C265" s="45" t="s">
        <v>280</v>
      </c>
      <c r="D265" s="131">
        <v>1680</v>
      </c>
      <c r="E265" s="132">
        <v>1680</v>
      </c>
      <c r="F265" s="23"/>
    </row>
    <row r="266" spans="1:6" s="24" customFormat="1" ht="23.25" x14ac:dyDescent="0.25">
      <c r="A266" s="48"/>
      <c r="B266" s="25"/>
      <c r="C266" s="128" t="s">
        <v>281</v>
      </c>
      <c r="D266" s="131"/>
      <c r="E266" s="132"/>
      <c r="F266" s="23"/>
    </row>
    <row r="267" spans="1:6" s="24" customFormat="1" ht="23.25" x14ac:dyDescent="0.25">
      <c r="A267" s="48"/>
      <c r="B267" s="25">
        <v>4</v>
      </c>
      <c r="C267" s="45" t="s">
        <v>282</v>
      </c>
      <c r="D267" s="131">
        <v>140</v>
      </c>
      <c r="E267" s="132">
        <v>140</v>
      </c>
      <c r="F267" s="23"/>
    </row>
    <row r="268" spans="1:6" s="24" customFormat="1" ht="46.5" x14ac:dyDescent="0.25">
      <c r="A268" s="48"/>
      <c r="B268" s="25">
        <v>5</v>
      </c>
      <c r="C268" s="45" t="s">
        <v>283</v>
      </c>
      <c r="D268" s="131">
        <v>280</v>
      </c>
      <c r="E268" s="132">
        <v>280</v>
      </c>
      <c r="F268" s="23"/>
    </row>
    <row r="269" spans="1:6" s="24" customFormat="1" ht="23.25" x14ac:dyDescent="0.25">
      <c r="A269" s="48"/>
      <c r="B269" s="25">
        <v>6</v>
      </c>
      <c r="C269" s="45" t="s">
        <v>284</v>
      </c>
      <c r="D269" s="131">
        <v>840</v>
      </c>
      <c r="E269" s="132">
        <v>840</v>
      </c>
      <c r="F269" s="23"/>
    </row>
    <row r="270" spans="1:6" s="24" customFormat="1" ht="23.25" x14ac:dyDescent="0.25">
      <c r="A270" s="48"/>
      <c r="B270" s="25">
        <v>7</v>
      </c>
      <c r="C270" s="45" t="s">
        <v>285</v>
      </c>
      <c r="D270" s="131">
        <v>560</v>
      </c>
      <c r="E270" s="132">
        <v>450</v>
      </c>
      <c r="F270" s="23"/>
    </row>
    <row r="271" spans="1:6" s="24" customFormat="1" ht="23.25" x14ac:dyDescent="0.25">
      <c r="A271" s="48"/>
      <c r="B271" s="25">
        <v>8</v>
      </c>
      <c r="C271" s="45" t="s">
        <v>286</v>
      </c>
      <c r="D271" s="131">
        <v>450</v>
      </c>
      <c r="E271" s="132">
        <v>560</v>
      </c>
      <c r="F271" s="23"/>
    </row>
    <row r="272" spans="1:6" s="24" customFormat="1" ht="24" customHeight="1" x14ac:dyDescent="0.25">
      <c r="A272" s="48"/>
      <c r="B272" s="25">
        <v>9</v>
      </c>
      <c r="C272" s="45" t="s">
        <v>287</v>
      </c>
      <c r="D272" s="131">
        <v>280</v>
      </c>
      <c r="E272" s="132">
        <v>280</v>
      </c>
      <c r="F272" s="23"/>
    </row>
    <row r="273" spans="1:6" s="24" customFormat="1" ht="24.75" customHeight="1" x14ac:dyDescent="0.25">
      <c r="A273" s="48"/>
      <c r="B273" s="25">
        <v>10</v>
      </c>
      <c r="C273" s="45" t="s">
        <v>288</v>
      </c>
      <c r="D273" s="131">
        <v>280</v>
      </c>
      <c r="E273" s="132">
        <v>280</v>
      </c>
      <c r="F273" s="23"/>
    </row>
    <row r="274" spans="1:6" s="24" customFormat="1" ht="23.25" x14ac:dyDescent="0.25">
      <c r="A274" s="48"/>
      <c r="B274" s="25">
        <v>11</v>
      </c>
      <c r="C274" s="45" t="s">
        <v>289</v>
      </c>
      <c r="D274" s="131">
        <v>560</v>
      </c>
      <c r="E274" s="132">
        <v>560</v>
      </c>
      <c r="F274" s="23"/>
    </row>
    <row r="275" spans="1:6" s="24" customFormat="1" ht="23.25" x14ac:dyDescent="0.25">
      <c r="A275" s="48"/>
      <c r="B275" s="25">
        <v>12</v>
      </c>
      <c r="C275" s="45" t="s">
        <v>290</v>
      </c>
      <c r="D275" s="131">
        <v>560</v>
      </c>
      <c r="E275" s="132">
        <v>560</v>
      </c>
      <c r="F275" s="23"/>
    </row>
    <row r="276" spans="1:6" s="24" customFormat="1" ht="23.25" x14ac:dyDescent="0.25">
      <c r="A276" s="48"/>
      <c r="B276" s="25">
        <v>13</v>
      </c>
      <c r="C276" s="45" t="s">
        <v>291</v>
      </c>
      <c r="D276" s="131">
        <v>280</v>
      </c>
      <c r="E276" s="132">
        <v>280</v>
      </c>
      <c r="F276" s="23"/>
    </row>
    <row r="277" spans="1:6" s="24" customFormat="1" ht="23.25" x14ac:dyDescent="0.25">
      <c r="A277" s="48"/>
      <c r="B277" s="25">
        <v>14</v>
      </c>
      <c r="C277" s="45" t="s">
        <v>292</v>
      </c>
      <c r="D277" s="131">
        <v>560</v>
      </c>
      <c r="E277" s="132">
        <v>560</v>
      </c>
      <c r="F277" s="23"/>
    </row>
    <row r="278" spans="1:6" s="24" customFormat="1" ht="26.25" customHeight="1" x14ac:dyDescent="0.25">
      <c r="A278" s="48"/>
      <c r="B278" s="25">
        <v>15</v>
      </c>
      <c r="C278" s="45" t="s">
        <v>293</v>
      </c>
      <c r="D278" s="131">
        <v>560</v>
      </c>
      <c r="E278" s="132">
        <v>560</v>
      </c>
      <c r="F278" s="23"/>
    </row>
    <row r="279" spans="1:6" s="24" customFormat="1" ht="46.5" x14ac:dyDescent="0.25">
      <c r="A279" s="48"/>
      <c r="B279" s="25">
        <v>16</v>
      </c>
      <c r="C279" s="45" t="s">
        <v>294</v>
      </c>
      <c r="D279" s="131"/>
      <c r="E279" s="132">
        <v>140</v>
      </c>
      <c r="F279" s="23"/>
    </row>
    <row r="280" spans="1:6" s="24" customFormat="1" ht="42" customHeight="1" x14ac:dyDescent="0.25">
      <c r="A280" s="48"/>
      <c r="B280" s="25">
        <v>17</v>
      </c>
      <c r="C280" s="45" t="s">
        <v>295</v>
      </c>
      <c r="D280" s="131">
        <v>280</v>
      </c>
      <c r="E280" s="132">
        <v>280</v>
      </c>
      <c r="F280" s="23"/>
    </row>
    <row r="281" spans="1:6" s="24" customFormat="1" ht="23.25" x14ac:dyDescent="0.25">
      <c r="A281" s="48"/>
      <c r="B281" s="25">
        <v>18</v>
      </c>
      <c r="C281" s="45" t="s">
        <v>296</v>
      </c>
      <c r="D281" s="131">
        <v>1680</v>
      </c>
      <c r="E281" s="132"/>
      <c r="F281" s="23"/>
    </row>
    <row r="282" spans="1:6" s="24" customFormat="1" ht="24.75" customHeight="1" x14ac:dyDescent="0.25">
      <c r="A282" s="48"/>
      <c r="B282" s="25">
        <v>19</v>
      </c>
      <c r="C282" s="45" t="s">
        <v>297</v>
      </c>
      <c r="D282" s="131">
        <v>140</v>
      </c>
      <c r="E282" s="132">
        <v>140</v>
      </c>
      <c r="F282" s="23"/>
    </row>
    <row r="283" spans="1:6" s="24" customFormat="1" ht="23.25" x14ac:dyDescent="0.25">
      <c r="A283" s="48"/>
      <c r="B283" s="25">
        <v>20</v>
      </c>
      <c r="C283" s="45" t="s">
        <v>298</v>
      </c>
      <c r="D283" s="131">
        <v>1120</v>
      </c>
      <c r="E283" s="132">
        <v>1120</v>
      </c>
      <c r="F283" s="23"/>
    </row>
    <row r="284" spans="1:6" s="24" customFormat="1" ht="23.25" x14ac:dyDescent="0.25">
      <c r="A284" s="48"/>
      <c r="B284" s="25">
        <v>21</v>
      </c>
      <c r="C284" s="45" t="s">
        <v>299</v>
      </c>
      <c r="D284" s="131">
        <v>280</v>
      </c>
      <c r="E284" s="132">
        <v>280</v>
      </c>
      <c r="F284" s="23"/>
    </row>
    <row r="285" spans="1:6" s="24" customFormat="1" ht="23.25" x14ac:dyDescent="0.25">
      <c r="A285" s="48"/>
      <c r="B285" s="25"/>
      <c r="C285" s="133" t="s">
        <v>300</v>
      </c>
      <c r="D285" s="134" t="s">
        <v>301</v>
      </c>
      <c r="E285" s="135" t="s">
        <v>114</v>
      </c>
      <c r="F285" s="23"/>
    </row>
    <row r="286" spans="1:6" s="24" customFormat="1" ht="23.25" x14ac:dyDescent="0.25">
      <c r="A286" s="48"/>
      <c r="B286" s="25"/>
      <c r="C286" s="128" t="s">
        <v>302</v>
      </c>
      <c r="D286" s="131"/>
      <c r="E286" s="132"/>
      <c r="F286" s="23"/>
    </row>
    <row r="287" spans="1:6" s="24" customFormat="1" ht="23.25" x14ac:dyDescent="0.25">
      <c r="A287" s="48"/>
      <c r="B287" s="25">
        <v>22</v>
      </c>
      <c r="C287" s="45" t="s">
        <v>303</v>
      </c>
      <c r="D287" s="131">
        <v>140</v>
      </c>
      <c r="E287" s="132">
        <v>140</v>
      </c>
      <c r="F287" s="23"/>
    </row>
    <row r="288" spans="1:6" s="24" customFormat="1" ht="24.75" customHeight="1" x14ac:dyDescent="0.25">
      <c r="A288" s="48"/>
      <c r="B288" s="25">
        <v>23</v>
      </c>
      <c r="C288" s="45" t="s">
        <v>304</v>
      </c>
      <c r="D288" s="131">
        <v>280</v>
      </c>
      <c r="E288" s="132">
        <v>280</v>
      </c>
      <c r="F288" s="23"/>
    </row>
    <row r="289" spans="1:6" s="24" customFormat="1" ht="23.25" x14ac:dyDescent="0.25">
      <c r="A289" s="48"/>
      <c r="B289" s="25">
        <v>24</v>
      </c>
      <c r="C289" s="45" t="s">
        <v>305</v>
      </c>
      <c r="D289" s="131">
        <v>840</v>
      </c>
      <c r="E289" s="132">
        <v>840</v>
      </c>
      <c r="F289" s="23"/>
    </row>
    <row r="290" spans="1:6" s="24" customFormat="1" ht="23.25" x14ac:dyDescent="0.25">
      <c r="A290" s="48"/>
      <c r="B290" s="25">
        <v>25</v>
      </c>
      <c r="C290" s="45" t="s">
        <v>306</v>
      </c>
      <c r="D290" s="131">
        <v>140</v>
      </c>
      <c r="E290" s="132">
        <v>140</v>
      </c>
      <c r="F290" s="23"/>
    </row>
    <row r="291" spans="1:6" s="24" customFormat="1" ht="46.5" x14ac:dyDescent="0.25">
      <c r="A291" s="48"/>
      <c r="B291" s="25">
        <v>27</v>
      </c>
      <c r="C291" s="45" t="s">
        <v>307</v>
      </c>
      <c r="D291" s="131">
        <v>700</v>
      </c>
      <c r="E291" s="132">
        <v>560</v>
      </c>
      <c r="F291" s="23"/>
    </row>
    <row r="292" spans="1:6" s="24" customFormat="1" ht="46.5" x14ac:dyDescent="0.25">
      <c r="A292" s="48"/>
      <c r="B292" s="25">
        <v>28</v>
      </c>
      <c r="C292" s="45" t="s">
        <v>308</v>
      </c>
      <c r="D292" s="131">
        <v>980</v>
      </c>
      <c r="E292" s="132">
        <v>840</v>
      </c>
      <c r="F292" s="23"/>
    </row>
    <row r="293" spans="1:6" s="24" customFormat="1" ht="46.5" x14ac:dyDescent="0.25">
      <c r="A293" s="48"/>
      <c r="B293" s="25">
        <v>29</v>
      </c>
      <c r="C293" s="45" t="s">
        <v>309</v>
      </c>
      <c r="D293" s="131">
        <v>1260</v>
      </c>
      <c r="E293" s="132">
        <v>1120</v>
      </c>
      <c r="F293" s="23"/>
    </row>
    <row r="294" spans="1:6" s="24" customFormat="1" ht="43.5" customHeight="1" x14ac:dyDescent="0.25">
      <c r="A294" s="48"/>
      <c r="B294" s="25">
        <v>30</v>
      </c>
      <c r="C294" s="45" t="s">
        <v>310</v>
      </c>
      <c r="D294" s="131">
        <v>1260</v>
      </c>
      <c r="E294" s="132">
        <v>1120</v>
      </c>
      <c r="F294" s="23"/>
    </row>
    <row r="295" spans="1:6" s="24" customFormat="1" ht="46.5" x14ac:dyDescent="0.25">
      <c r="A295" s="48"/>
      <c r="B295" s="25">
        <v>31</v>
      </c>
      <c r="C295" s="45" t="s">
        <v>311</v>
      </c>
      <c r="D295" s="131">
        <v>1540</v>
      </c>
      <c r="E295" s="132">
        <v>1400</v>
      </c>
      <c r="F295" s="23"/>
    </row>
    <row r="296" spans="1:6" s="24" customFormat="1" ht="46.5" x14ac:dyDescent="0.25">
      <c r="A296" s="48"/>
      <c r="B296" s="25">
        <v>32</v>
      </c>
      <c r="C296" s="45" t="s">
        <v>312</v>
      </c>
      <c r="D296" s="131">
        <v>2240</v>
      </c>
      <c r="E296" s="132">
        <v>1960</v>
      </c>
      <c r="F296" s="23"/>
    </row>
    <row r="297" spans="1:6" s="24" customFormat="1" ht="23.25" x14ac:dyDescent="0.25">
      <c r="A297" s="48"/>
      <c r="B297" s="25">
        <v>33</v>
      </c>
      <c r="C297" s="45" t="s">
        <v>313</v>
      </c>
      <c r="D297" s="131">
        <v>280</v>
      </c>
      <c r="E297" s="132">
        <v>280</v>
      </c>
      <c r="F297" s="23"/>
    </row>
    <row r="298" spans="1:6" s="24" customFormat="1" ht="26.25" customHeight="1" x14ac:dyDescent="0.25">
      <c r="A298" s="48"/>
      <c r="B298" s="25">
        <v>34</v>
      </c>
      <c r="C298" s="45" t="s">
        <v>314</v>
      </c>
      <c r="D298" s="131">
        <v>2500</v>
      </c>
      <c r="E298" s="132">
        <v>2200</v>
      </c>
      <c r="F298" s="23"/>
    </row>
    <row r="299" spans="1:6" s="24" customFormat="1" ht="23.25" x14ac:dyDescent="0.25">
      <c r="A299" s="48"/>
      <c r="B299" s="25">
        <v>35</v>
      </c>
      <c r="C299" s="45" t="s">
        <v>315</v>
      </c>
      <c r="D299" s="131">
        <v>700</v>
      </c>
      <c r="E299" s="132">
        <v>560</v>
      </c>
      <c r="F299" s="23"/>
    </row>
    <row r="300" spans="1:6" s="24" customFormat="1" ht="25.5" customHeight="1" x14ac:dyDescent="0.25">
      <c r="A300" s="48"/>
      <c r="B300" s="25"/>
      <c r="C300" s="128" t="s">
        <v>316</v>
      </c>
      <c r="D300" s="131" t="s">
        <v>301</v>
      </c>
      <c r="E300" s="132" t="s">
        <v>114</v>
      </c>
      <c r="F300" s="23"/>
    </row>
    <row r="301" spans="1:6" s="24" customFormat="1" ht="23.25" x14ac:dyDescent="0.25">
      <c r="A301" s="48"/>
      <c r="B301" s="25">
        <v>36</v>
      </c>
      <c r="C301" s="45" t="s">
        <v>317</v>
      </c>
      <c r="D301" s="131">
        <v>1400</v>
      </c>
      <c r="E301" s="132">
        <v>1120</v>
      </c>
      <c r="F301" s="23"/>
    </row>
    <row r="302" spans="1:6" s="24" customFormat="1" ht="46.5" x14ac:dyDescent="0.25">
      <c r="A302" s="48"/>
      <c r="B302" s="25">
        <v>37</v>
      </c>
      <c r="C302" s="45" t="s">
        <v>318</v>
      </c>
      <c r="D302" s="131">
        <v>1960</v>
      </c>
      <c r="E302" s="132">
        <v>1680</v>
      </c>
      <c r="F302" s="23"/>
    </row>
    <row r="303" spans="1:6" s="24" customFormat="1" ht="46.5" x14ac:dyDescent="0.25">
      <c r="A303" s="48"/>
      <c r="B303" s="25">
        <v>38</v>
      </c>
      <c r="C303" s="45" t="s">
        <v>319</v>
      </c>
      <c r="D303" s="131">
        <v>2500</v>
      </c>
      <c r="E303" s="132">
        <v>2250</v>
      </c>
      <c r="F303" s="23"/>
    </row>
    <row r="304" spans="1:6" s="24" customFormat="1" ht="46.5" x14ac:dyDescent="0.25">
      <c r="A304" s="48"/>
      <c r="B304" s="25">
        <v>39</v>
      </c>
      <c r="C304" s="45" t="s">
        <v>320</v>
      </c>
      <c r="D304" s="131">
        <v>3080</v>
      </c>
      <c r="E304" s="132">
        <v>2800</v>
      </c>
      <c r="F304" s="23"/>
    </row>
    <row r="305" spans="1:6" s="24" customFormat="1" ht="46.5" x14ac:dyDescent="0.25">
      <c r="A305" s="48"/>
      <c r="B305" s="25">
        <v>40</v>
      </c>
      <c r="C305" s="45" t="s">
        <v>321</v>
      </c>
      <c r="D305" s="131">
        <v>3080</v>
      </c>
      <c r="E305" s="132">
        <v>2800</v>
      </c>
      <c r="F305" s="23"/>
    </row>
    <row r="306" spans="1:6" s="24" customFormat="1" ht="46.5" x14ac:dyDescent="0.25">
      <c r="A306" s="48"/>
      <c r="B306" s="25">
        <v>41</v>
      </c>
      <c r="C306" s="45" t="s">
        <v>322</v>
      </c>
      <c r="D306" s="131">
        <v>3360</v>
      </c>
      <c r="E306" s="132">
        <v>3080</v>
      </c>
      <c r="F306" s="23"/>
    </row>
    <row r="307" spans="1:6" s="24" customFormat="1" ht="46.5" x14ac:dyDescent="0.25">
      <c r="A307" s="48"/>
      <c r="B307" s="25">
        <v>42</v>
      </c>
      <c r="C307" s="45" t="s">
        <v>323</v>
      </c>
      <c r="D307" s="131">
        <v>3920</v>
      </c>
      <c r="E307" s="132">
        <v>3640</v>
      </c>
      <c r="F307" s="23"/>
    </row>
    <row r="308" spans="1:6" s="24" customFormat="1" ht="46.5" x14ac:dyDescent="0.25">
      <c r="A308" s="48"/>
      <c r="B308" s="25">
        <v>43</v>
      </c>
      <c r="C308" s="45" t="s">
        <v>324</v>
      </c>
      <c r="D308" s="131">
        <v>840</v>
      </c>
      <c r="E308" s="132">
        <v>560</v>
      </c>
      <c r="F308" s="23"/>
    </row>
    <row r="309" spans="1:6" s="24" customFormat="1" ht="46.5" x14ac:dyDescent="0.25">
      <c r="A309" s="48"/>
      <c r="B309" s="25">
        <v>44</v>
      </c>
      <c r="C309" s="45" t="s">
        <v>325</v>
      </c>
      <c r="D309" s="131">
        <v>1960</v>
      </c>
      <c r="E309" s="132">
        <v>1680</v>
      </c>
      <c r="F309" s="23"/>
    </row>
    <row r="310" spans="1:6" s="24" customFormat="1" ht="29.25" customHeight="1" x14ac:dyDescent="0.25">
      <c r="A310" s="48"/>
      <c r="B310" s="25">
        <v>45</v>
      </c>
      <c r="C310" s="45" t="s">
        <v>314</v>
      </c>
      <c r="D310" s="131">
        <v>4200</v>
      </c>
      <c r="E310" s="132">
        <v>3920</v>
      </c>
      <c r="F310" s="23"/>
    </row>
    <row r="311" spans="1:6" s="24" customFormat="1" ht="23.25" customHeight="1" x14ac:dyDescent="0.25">
      <c r="A311" s="48"/>
      <c r="B311" s="25">
        <v>46</v>
      </c>
      <c r="C311" s="45" t="s">
        <v>326</v>
      </c>
      <c r="D311" s="131">
        <v>280</v>
      </c>
      <c r="E311" s="132">
        <v>280</v>
      </c>
      <c r="F311" s="23"/>
    </row>
    <row r="312" spans="1:6" s="24" customFormat="1" ht="46.5" x14ac:dyDescent="0.25">
      <c r="A312" s="48"/>
      <c r="B312" s="25">
        <v>47</v>
      </c>
      <c r="C312" s="45" t="s">
        <v>327</v>
      </c>
      <c r="D312" s="131">
        <v>1120</v>
      </c>
      <c r="E312" s="132">
        <v>1120</v>
      </c>
      <c r="F312" s="23"/>
    </row>
    <row r="313" spans="1:6" s="24" customFormat="1" ht="23.25" x14ac:dyDescent="0.25">
      <c r="A313" s="48"/>
      <c r="B313" s="25">
        <v>48</v>
      </c>
      <c r="C313" s="128" t="s">
        <v>328</v>
      </c>
      <c r="D313" s="131" t="s">
        <v>301</v>
      </c>
      <c r="E313" s="132" t="s">
        <v>114</v>
      </c>
      <c r="F313" s="23"/>
    </row>
    <row r="314" spans="1:6" s="24" customFormat="1" ht="23.25" x14ac:dyDescent="0.25">
      <c r="A314" s="48"/>
      <c r="B314" s="25">
        <v>49</v>
      </c>
      <c r="C314" s="45" t="s">
        <v>329</v>
      </c>
      <c r="D314" s="131">
        <v>700</v>
      </c>
      <c r="E314" s="132">
        <v>560</v>
      </c>
      <c r="F314" s="23"/>
    </row>
    <row r="315" spans="1:6" s="24" customFormat="1" ht="23.25" x14ac:dyDescent="0.25">
      <c r="A315" s="48"/>
      <c r="B315" s="25">
        <v>50</v>
      </c>
      <c r="C315" s="45" t="s">
        <v>330</v>
      </c>
      <c r="D315" s="131">
        <v>1540</v>
      </c>
      <c r="E315" s="132">
        <v>1120</v>
      </c>
      <c r="F315" s="23"/>
    </row>
    <row r="316" spans="1:6" s="24" customFormat="1" ht="24.75" customHeight="1" x14ac:dyDescent="0.25">
      <c r="A316" s="48"/>
      <c r="B316" s="25">
        <v>51</v>
      </c>
      <c r="C316" s="45" t="s">
        <v>331</v>
      </c>
      <c r="D316" s="131">
        <v>1540</v>
      </c>
      <c r="E316" s="132">
        <v>1120</v>
      </c>
      <c r="F316" s="23"/>
    </row>
    <row r="317" spans="1:6" s="24" customFormat="1" ht="46.5" x14ac:dyDescent="0.25">
      <c r="A317" s="48"/>
      <c r="B317" s="25">
        <v>52</v>
      </c>
      <c r="C317" s="45" t="s">
        <v>332</v>
      </c>
      <c r="D317" s="131">
        <v>1680</v>
      </c>
      <c r="E317" s="132">
        <v>1400</v>
      </c>
      <c r="F317" s="23"/>
    </row>
    <row r="318" spans="1:6" s="24" customFormat="1" ht="46.5" x14ac:dyDescent="0.25">
      <c r="A318" s="48"/>
      <c r="B318" s="25">
        <v>53</v>
      </c>
      <c r="C318" s="45" t="s">
        <v>333</v>
      </c>
      <c r="D318" s="131">
        <v>2520</v>
      </c>
      <c r="E318" s="132">
        <v>2240</v>
      </c>
      <c r="F318" s="23"/>
    </row>
    <row r="319" spans="1:6" s="24" customFormat="1" ht="46.5" x14ac:dyDescent="0.25">
      <c r="A319" s="48"/>
      <c r="B319" s="25">
        <v>54</v>
      </c>
      <c r="C319" s="45" t="s">
        <v>334</v>
      </c>
      <c r="D319" s="131">
        <v>1400</v>
      </c>
      <c r="E319" s="132">
        <v>1120</v>
      </c>
      <c r="F319" s="23"/>
    </row>
    <row r="320" spans="1:6" s="24" customFormat="1" ht="23.25" x14ac:dyDescent="0.25">
      <c r="A320" s="48"/>
      <c r="B320" s="25">
        <v>55</v>
      </c>
      <c r="C320" s="45" t="s">
        <v>335</v>
      </c>
      <c r="D320" s="131">
        <v>2500</v>
      </c>
      <c r="E320" s="132">
        <v>2240</v>
      </c>
      <c r="F320" s="23"/>
    </row>
    <row r="321" spans="1:6" s="24" customFormat="1" ht="30" customHeight="1" x14ac:dyDescent="0.25">
      <c r="A321" s="48"/>
      <c r="B321" s="25">
        <v>56</v>
      </c>
      <c r="C321" s="45" t="s">
        <v>336</v>
      </c>
      <c r="D321" s="131">
        <v>1400</v>
      </c>
      <c r="E321" s="132">
        <v>1120</v>
      </c>
      <c r="F321" s="23"/>
    </row>
    <row r="322" spans="1:6" s="24" customFormat="1" ht="46.5" x14ac:dyDescent="0.25">
      <c r="A322" s="48"/>
      <c r="B322" s="25">
        <v>57</v>
      </c>
      <c r="C322" s="45" t="s">
        <v>337</v>
      </c>
      <c r="D322" s="131">
        <v>3080</v>
      </c>
      <c r="E322" s="132">
        <v>2800</v>
      </c>
      <c r="F322" s="23"/>
    </row>
    <row r="323" spans="1:6" s="24" customFormat="1" ht="27.75" customHeight="1" x14ac:dyDescent="0.25">
      <c r="A323" s="48"/>
      <c r="B323" s="25">
        <v>58</v>
      </c>
      <c r="C323" s="45" t="s">
        <v>338</v>
      </c>
      <c r="D323" s="131">
        <v>3640</v>
      </c>
      <c r="E323" s="132">
        <v>3360</v>
      </c>
      <c r="F323" s="23"/>
    </row>
    <row r="324" spans="1:6" s="24" customFormat="1" ht="23.25" x14ac:dyDescent="0.25">
      <c r="A324" s="48"/>
      <c r="B324" s="25">
        <v>59</v>
      </c>
      <c r="C324" s="45" t="s">
        <v>339</v>
      </c>
      <c r="D324" s="131">
        <v>2800</v>
      </c>
      <c r="E324" s="132">
        <v>2240</v>
      </c>
      <c r="F324" s="23"/>
    </row>
    <row r="325" spans="1:6" s="24" customFormat="1" ht="23.25" x14ac:dyDescent="0.25">
      <c r="A325" s="48"/>
      <c r="B325" s="25">
        <v>60</v>
      </c>
      <c r="C325" s="45" t="s">
        <v>340</v>
      </c>
      <c r="D325" s="131">
        <v>840</v>
      </c>
      <c r="E325" s="132">
        <v>560</v>
      </c>
      <c r="F325" s="23"/>
    </row>
    <row r="326" spans="1:6" s="24" customFormat="1" ht="46.5" x14ac:dyDescent="0.25">
      <c r="A326" s="48"/>
      <c r="B326" s="25">
        <v>61</v>
      </c>
      <c r="C326" s="45" t="s">
        <v>341</v>
      </c>
      <c r="D326" s="131">
        <v>420</v>
      </c>
      <c r="E326" s="132">
        <v>420</v>
      </c>
      <c r="F326" s="23"/>
    </row>
    <row r="327" spans="1:6" s="24" customFormat="1" ht="46.5" x14ac:dyDescent="0.25">
      <c r="A327" s="48"/>
      <c r="B327" s="25">
        <v>62</v>
      </c>
      <c r="C327" s="45" t="s">
        <v>342</v>
      </c>
      <c r="D327" s="131">
        <v>560</v>
      </c>
      <c r="E327" s="132">
        <v>560</v>
      </c>
      <c r="F327" s="23"/>
    </row>
    <row r="328" spans="1:6" s="24" customFormat="1" ht="23.25" x14ac:dyDescent="0.25">
      <c r="A328" s="48"/>
      <c r="B328" s="25">
        <v>63</v>
      </c>
      <c r="C328" s="45" t="s">
        <v>343</v>
      </c>
      <c r="D328" s="131">
        <v>140</v>
      </c>
      <c r="E328" s="132">
        <v>140</v>
      </c>
      <c r="F328" s="23"/>
    </row>
    <row r="329" spans="1:6" s="24" customFormat="1" ht="23.25" x14ac:dyDescent="0.25">
      <c r="A329" s="48"/>
      <c r="B329" s="25">
        <v>64</v>
      </c>
      <c r="C329" s="45" t="s">
        <v>344</v>
      </c>
      <c r="D329" s="131">
        <v>560</v>
      </c>
      <c r="E329" s="132">
        <v>560</v>
      </c>
      <c r="F329" s="23"/>
    </row>
    <row r="330" spans="1:6" s="24" customFormat="1" ht="23.25" x14ac:dyDescent="0.25">
      <c r="A330" s="48"/>
      <c r="B330" s="25">
        <v>65</v>
      </c>
      <c r="C330" s="45" t="s">
        <v>345</v>
      </c>
      <c r="D330" s="131">
        <v>560</v>
      </c>
      <c r="E330" s="132">
        <v>560</v>
      </c>
      <c r="F330" s="23"/>
    </row>
    <row r="331" spans="1:6" s="24" customFormat="1" ht="24" customHeight="1" x14ac:dyDescent="0.25">
      <c r="A331" s="48"/>
      <c r="B331" s="25">
        <v>66</v>
      </c>
      <c r="C331" s="45" t="s">
        <v>346</v>
      </c>
      <c r="D331" s="131">
        <v>840</v>
      </c>
      <c r="E331" s="132">
        <v>560</v>
      </c>
      <c r="F331" s="23"/>
    </row>
    <row r="332" spans="1:6" s="24" customFormat="1" ht="23.25" x14ac:dyDescent="0.25">
      <c r="A332" s="48"/>
      <c r="B332" s="25">
        <v>67</v>
      </c>
      <c r="C332" s="45" t="s">
        <v>347</v>
      </c>
      <c r="D332" s="131">
        <v>280</v>
      </c>
      <c r="E332" s="132">
        <v>280</v>
      </c>
      <c r="F332" s="23"/>
    </row>
    <row r="333" spans="1:6" s="24" customFormat="1" ht="23.25" x14ac:dyDescent="0.25">
      <c r="A333" s="48"/>
      <c r="B333" s="25">
        <v>68</v>
      </c>
      <c r="C333" s="45" t="s">
        <v>348</v>
      </c>
      <c r="D333" s="131">
        <v>280</v>
      </c>
      <c r="E333" s="132">
        <v>280</v>
      </c>
      <c r="F333" s="23"/>
    </row>
    <row r="334" spans="1:6" s="24" customFormat="1" ht="23.25" x14ac:dyDescent="0.25">
      <c r="A334" s="48"/>
      <c r="B334" s="25">
        <v>69</v>
      </c>
      <c r="C334" s="45" t="s">
        <v>349</v>
      </c>
      <c r="D334" s="131">
        <v>280</v>
      </c>
      <c r="E334" s="132">
        <v>280</v>
      </c>
      <c r="F334" s="23"/>
    </row>
    <row r="335" spans="1:6" s="24" customFormat="1" ht="23.25" x14ac:dyDescent="0.25">
      <c r="A335" s="48"/>
      <c r="B335" s="25">
        <v>70</v>
      </c>
      <c r="C335" s="45" t="s">
        <v>350</v>
      </c>
      <c r="D335" s="131">
        <v>280</v>
      </c>
      <c r="E335" s="132">
        <v>280</v>
      </c>
      <c r="F335" s="23"/>
    </row>
    <row r="336" spans="1:6" s="24" customFormat="1" ht="23.25" x14ac:dyDescent="0.25">
      <c r="A336" s="48"/>
      <c r="B336" s="25">
        <v>71</v>
      </c>
      <c r="C336" s="45" t="s">
        <v>351</v>
      </c>
      <c r="D336" s="131">
        <v>280</v>
      </c>
      <c r="E336" s="132">
        <v>280</v>
      </c>
      <c r="F336" s="23"/>
    </row>
    <row r="337" spans="1:6" s="24" customFormat="1" ht="23.25" x14ac:dyDescent="0.25">
      <c r="A337" s="48"/>
      <c r="B337" s="25">
        <v>72</v>
      </c>
      <c r="C337" s="45" t="s">
        <v>352</v>
      </c>
      <c r="D337" s="131">
        <v>280</v>
      </c>
      <c r="E337" s="132">
        <v>280</v>
      </c>
      <c r="F337" s="23"/>
    </row>
    <row r="338" spans="1:6" s="24" customFormat="1" ht="23.25" x14ac:dyDescent="0.25">
      <c r="A338" s="48"/>
      <c r="B338" s="25">
        <v>73</v>
      </c>
      <c r="C338" s="45" t="s">
        <v>353</v>
      </c>
      <c r="D338" s="131">
        <v>2520</v>
      </c>
      <c r="E338" s="132">
        <v>2520</v>
      </c>
      <c r="F338" s="23"/>
    </row>
    <row r="339" spans="1:6" s="24" customFormat="1" ht="23.25" x14ac:dyDescent="0.25">
      <c r="A339" s="48"/>
      <c r="B339" s="25">
        <v>74</v>
      </c>
      <c r="C339" s="45" t="s">
        <v>354</v>
      </c>
      <c r="D339" s="131">
        <v>2240</v>
      </c>
      <c r="E339" s="132">
        <v>2240</v>
      </c>
      <c r="F339" s="23"/>
    </row>
    <row r="340" spans="1:6" s="24" customFormat="1" ht="23.25" x14ac:dyDescent="0.25">
      <c r="A340" s="48"/>
      <c r="B340" s="25">
        <v>75</v>
      </c>
      <c r="C340" s="45" t="s">
        <v>355</v>
      </c>
      <c r="D340" s="131">
        <v>3360</v>
      </c>
      <c r="E340" s="132">
        <v>3360</v>
      </c>
      <c r="F340" s="23"/>
    </row>
    <row r="341" spans="1:6" s="24" customFormat="1" ht="27" customHeight="1" x14ac:dyDescent="0.25">
      <c r="A341" s="48"/>
      <c r="B341" s="25">
        <v>76</v>
      </c>
      <c r="C341" s="45" t="s">
        <v>356</v>
      </c>
      <c r="D341" s="131">
        <v>840</v>
      </c>
      <c r="E341" s="132">
        <v>840</v>
      </c>
      <c r="F341" s="23"/>
    </row>
    <row r="342" spans="1:6" s="24" customFormat="1" ht="23.25" x14ac:dyDescent="0.25">
      <c r="A342" s="48"/>
      <c r="B342" s="25">
        <v>77</v>
      </c>
      <c r="C342" s="128" t="s">
        <v>357</v>
      </c>
      <c r="D342" s="131" t="s">
        <v>301</v>
      </c>
      <c r="E342" s="132" t="s">
        <v>114</v>
      </c>
      <c r="F342" s="23"/>
    </row>
    <row r="343" spans="1:6" s="24" customFormat="1" ht="23.25" x14ac:dyDescent="0.25">
      <c r="A343" s="48"/>
      <c r="B343" s="25"/>
      <c r="C343" s="45" t="s">
        <v>358</v>
      </c>
      <c r="D343" s="131">
        <v>840</v>
      </c>
      <c r="E343" s="132">
        <v>840</v>
      </c>
      <c r="F343" s="23"/>
    </row>
    <row r="344" spans="1:6" s="24" customFormat="1" ht="23.25" x14ac:dyDescent="0.25">
      <c r="A344" s="48"/>
      <c r="B344" s="25"/>
      <c r="C344" s="122" t="s">
        <v>359</v>
      </c>
      <c r="D344" s="131">
        <v>560</v>
      </c>
      <c r="E344" s="132">
        <v>560</v>
      </c>
      <c r="F344" s="23"/>
    </row>
    <row r="345" spans="1:6" s="24" customFormat="1" ht="23.25" x14ac:dyDescent="0.25">
      <c r="A345" s="48"/>
      <c r="B345" s="25"/>
      <c r="C345" s="128" t="s">
        <v>360</v>
      </c>
      <c r="D345" s="131"/>
      <c r="E345" s="136"/>
      <c r="F345" s="23"/>
    </row>
    <row r="346" spans="1:6" s="24" customFormat="1" ht="23.25" x14ac:dyDescent="0.25">
      <c r="A346" s="48"/>
      <c r="B346" s="25">
        <v>78</v>
      </c>
      <c r="C346" s="45" t="s">
        <v>361</v>
      </c>
      <c r="D346" s="131">
        <v>290</v>
      </c>
      <c r="E346" s="132">
        <v>290</v>
      </c>
      <c r="F346" s="23"/>
    </row>
    <row r="347" spans="1:6" s="24" customFormat="1" ht="23.25" x14ac:dyDescent="0.25">
      <c r="A347" s="48"/>
      <c r="B347" s="25">
        <v>79</v>
      </c>
      <c r="C347" s="45" t="s">
        <v>362</v>
      </c>
      <c r="D347" s="131">
        <v>580</v>
      </c>
      <c r="E347" s="132">
        <v>580</v>
      </c>
      <c r="F347" s="23"/>
    </row>
    <row r="348" spans="1:6" s="24" customFormat="1" ht="23.25" x14ac:dyDescent="0.25">
      <c r="A348" s="48"/>
      <c r="B348" s="25">
        <v>80</v>
      </c>
      <c r="C348" s="45" t="s">
        <v>363</v>
      </c>
      <c r="D348" s="131">
        <v>870</v>
      </c>
      <c r="E348" s="132">
        <v>870</v>
      </c>
      <c r="F348" s="23"/>
    </row>
    <row r="349" spans="1:6" s="24" customFormat="1" ht="46.5" x14ac:dyDescent="0.25">
      <c r="A349" s="48"/>
      <c r="B349" s="25">
        <v>81</v>
      </c>
      <c r="C349" s="45" t="s">
        <v>364</v>
      </c>
      <c r="D349" s="131">
        <v>2600</v>
      </c>
      <c r="E349" s="132">
        <v>2030</v>
      </c>
      <c r="F349" s="23"/>
    </row>
    <row r="350" spans="1:6" s="24" customFormat="1" ht="23.25" x14ac:dyDescent="0.25">
      <c r="A350" s="48"/>
      <c r="B350" s="25">
        <v>82</v>
      </c>
      <c r="C350" s="45" t="s">
        <v>365</v>
      </c>
      <c r="D350" s="131">
        <v>580</v>
      </c>
      <c r="E350" s="132">
        <v>440</v>
      </c>
      <c r="F350" s="23"/>
    </row>
    <row r="351" spans="1:6" s="24" customFormat="1" ht="23.25" x14ac:dyDescent="0.25">
      <c r="A351" s="48"/>
      <c r="B351" s="25">
        <v>83</v>
      </c>
      <c r="C351" s="45" t="s">
        <v>366</v>
      </c>
      <c r="D351" s="131">
        <v>870</v>
      </c>
      <c r="E351" s="132">
        <v>580</v>
      </c>
      <c r="F351" s="23"/>
    </row>
    <row r="352" spans="1:6" s="24" customFormat="1" ht="23.25" x14ac:dyDescent="0.25">
      <c r="A352" s="48"/>
      <c r="B352" s="25">
        <v>84</v>
      </c>
      <c r="C352" s="45" t="s">
        <v>367</v>
      </c>
      <c r="D352" s="131">
        <v>870</v>
      </c>
      <c r="E352" s="132">
        <v>730</v>
      </c>
      <c r="F352" s="23"/>
    </row>
    <row r="353" spans="1:6" s="24" customFormat="1" ht="23.25" x14ac:dyDescent="0.25">
      <c r="A353" s="48"/>
      <c r="B353" s="25">
        <v>85</v>
      </c>
      <c r="C353" s="45" t="s">
        <v>368</v>
      </c>
      <c r="D353" s="131">
        <v>1450</v>
      </c>
      <c r="E353" s="132">
        <v>1160</v>
      </c>
      <c r="F353" s="23"/>
    </row>
    <row r="354" spans="1:6" s="24" customFormat="1" ht="23.25" x14ac:dyDescent="0.25">
      <c r="A354" s="48"/>
      <c r="B354" s="25">
        <v>86</v>
      </c>
      <c r="C354" s="45" t="s">
        <v>369</v>
      </c>
      <c r="D354" s="131">
        <v>870</v>
      </c>
      <c r="E354" s="132">
        <v>1740</v>
      </c>
      <c r="F354" s="23"/>
    </row>
    <row r="355" spans="1:6" s="24" customFormat="1" ht="23.25" x14ac:dyDescent="0.25">
      <c r="A355" s="48"/>
      <c r="B355" s="25">
        <v>87</v>
      </c>
      <c r="C355" s="45" t="s">
        <v>370</v>
      </c>
      <c r="D355" s="131">
        <v>2030</v>
      </c>
      <c r="E355" s="132">
        <v>1740</v>
      </c>
      <c r="F355" s="23"/>
    </row>
    <row r="356" spans="1:6" s="24" customFormat="1" ht="23.25" x14ac:dyDescent="0.25">
      <c r="A356" s="48"/>
      <c r="B356" s="25">
        <v>88</v>
      </c>
      <c r="C356" s="45" t="s">
        <v>371</v>
      </c>
      <c r="D356" s="131">
        <v>2600</v>
      </c>
      <c r="E356" s="132">
        <v>2320</v>
      </c>
      <c r="F356" s="23"/>
    </row>
    <row r="357" spans="1:6" s="24" customFormat="1" ht="46.5" x14ac:dyDescent="0.25">
      <c r="A357" s="48"/>
      <c r="B357" s="25">
        <v>89</v>
      </c>
      <c r="C357" s="45" t="s">
        <v>372</v>
      </c>
      <c r="D357" s="131">
        <v>2030</v>
      </c>
      <c r="E357" s="132">
        <v>1740</v>
      </c>
      <c r="F357" s="23"/>
    </row>
    <row r="358" spans="1:6" s="24" customFormat="1" ht="23.25" x14ac:dyDescent="0.25">
      <c r="A358" s="48"/>
      <c r="B358" s="25">
        <v>90</v>
      </c>
      <c r="C358" s="45" t="s">
        <v>373</v>
      </c>
      <c r="D358" s="131">
        <v>2030</v>
      </c>
      <c r="E358" s="132">
        <v>1740</v>
      </c>
      <c r="F358" s="23"/>
    </row>
    <row r="359" spans="1:6" s="24" customFormat="1" ht="23.25" x14ac:dyDescent="0.25">
      <c r="A359" s="48"/>
      <c r="B359" s="25">
        <v>91</v>
      </c>
      <c r="C359" s="45" t="s">
        <v>374</v>
      </c>
      <c r="D359" s="131">
        <v>1450</v>
      </c>
      <c r="E359" s="132">
        <v>1160</v>
      </c>
      <c r="F359" s="23"/>
    </row>
    <row r="360" spans="1:6" s="24" customFormat="1" ht="23.25" x14ac:dyDescent="0.25">
      <c r="A360" s="48"/>
      <c r="B360" s="25">
        <v>92</v>
      </c>
      <c r="C360" s="45" t="s">
        <v>375</v>
      </c>
      <c r="D360" s="131">
        <v>3200</v>
      </c>
      <c r="E360" s="132">
        <v>2900</v>
      </c>
      <c r="F360" s="23"/>
    </row>
    <row r="361" spans="1:6" s="24" customFormat="1" ht="23.25" x14ac:dyDescent="0.25">
      <c r="A361" s="48"/>
      <c r="B361" s="25">
        <v>93</v>
      </c>
      <c r="C361" s="45" t="s">
        <v>376</v>
      </c>
      <c r="D361" s="131">
        <v>1020</v>
      </c>
      <c r="E361" s="132">
        <v>730</v>
      </c>
      <c r="F361" s="23"/>
    </row>
    <row r="362" spans="1:6" s="24" customFormat="1" ht="23.25" x14ac:dyDescent="0.25">
      <c r="A362" s="48"/>
      <c r="B362" s="25">
        <v>94</v>
      </c>
      <c r="C362" s="45" t="s">
        <v>377</v>
      </c>
      <c r="D362" s="131">
        <v>1700</v>
      </c>
      <c r="E362" s="132">
        <v>1450</v>
      </c>
      <c r="F362" s="23"/>
    </row>
    <row r="363" spans="1:6" s="24" customFormat="1" ht="23.25" x14ac:dyDescent="0.25">
      <c r="A363" s="48"/>
      <c r="B363" s="25">
        <v>95</v>
      </c>
      <c r="C363" s="45" t="s">
        <v>378</v>
      </c>
      <c r="D363" s="131">
        <v>290</v>
      </c>
      <c r="E363" s="132">
        <v>290</v>
      </c>
      <c r="F363" s="23"/>
    </row>
    <row r="364" spans="1:6" s="24" customFormat="1" ht="23.25" x14ac:dyDescent="0.25">
      <c r="A364" s="48"/>
      <c r="B364" s="25">
        <v>96</v>
      </c>
      <c r="C364" s="45" t="s">
        <v>379</v>
      </c>
      <c r="D364" s="131">
        <v>290</v>
      </c>
      <c r="E364" s="132">
        <v>170</v>
      </c>
      <c r="F364" s="23"/>
    </row>
    <row r="365" spans="1:6" s="24" customFormat="1" ht="23.25" x14ac:dyDescent="0.25">
      <c r="A365" s="48"/>
      <c r="B365" s="25">
        <v>97</v>
      </c>
      <c r="C365" s="45" t="s">
        <v>380</v>
      </c>
      <c r="D365" s="131">
        <v>2600</v>
      </c>
      <c r="E365" s="132">
        <v>2300</v>
      </c>
      <c r="F365" s="23"/>
    </row>
    <row r="366" spans="1:6" s="24" customFormat="1" ht="23.25" x14ac:dyDescent="0.25">
      <c r="A366" s="48"/>
      <c r="B366" s="25">
        <v>104</v>
      </c>
      <c r="C366" s="45" t="s">
        <v>381</v>
      </c>
      <c r="D366" s="131">
        <v>870</v>
      </c>
      <c r="E366" s="132">
        <v>870</v>
      </c>
      <c r="F366" s="23"/>
    </row>
    <row r="367" spans="1:6" s="24" customFormat="1" ht="23.25" x14ac:dyDescent="0.25">
      <c r="A367" s="48"/>
      <c r="B367" s="25">
        <v>105</v>
      </c>
      <c r="C367" s="45" t="s">
        <v>382</v>
      </c>
      <c r="D367" s="131">
        <v>1160</v>
      </c>
      <c r="E367" s="132">
        <v>1160</v>
      </c>
      <c r="F367" s="23"/>
    </row>
    <row r="368" spans="1:6" s="24" customFormat="1" ht="23.25" x14ac:dyDescent="0.25">
      <c r="A368" s="48"/>
      <c r="B368" s="25">
        <v>106</v>
      </c>
      <c r="C368" s="45" t="s">
        <v>383</v>
      </c>
      <c r="D368" s="131">
        <v>290</v>
      </c>
      <c r="E368" s="132">
        <v>290</v>
      </c>
      <c r="F368" s="23"/>
    </row>
    <row r="369" spans="1:6" s="24" customFormat="1" ht="23.25" x14ac:dyDescent="0.25">
      <c r="A369" s="48"/>
      <c r="B369" s="25">
        <v>107</v>
      </c>
      <c r="C369" s="45" t="s">
        <v>384</v>
      </c>
      <c r="D369" s="131">
        <v>580</v>
      </c>
      <c r="E369" s="132">
        <v>580</v>
      </c>
      <c r="F369" s="23"/>
    </row>
    <row r="370" spans="1:6" s="24" customFormat="1" ht="23.25" x14ac:dyDescent="0.25">
      <c r="A370" s="48"/>
      <c r="B370" s="25">
        <v>108</v>
      </c>
      <c r="C370" s="45" t="s">
        <v>385</v>
      </c>
      <c r="D370" s="131">
        <v>2600</v>
      </c>
      <c r="E370" s="132">
        <v>2600</v>
      </c>
      <c r="F370" s="23"/>
    </row>
    <row r="371" spans="1:6" s="24" customFormat="1" ht="23.25" x14ac:dyDescent="0.25">
      <c r="A371" s="48"/>
      <c r="B371" s="25">
        <v>109</v>
      </c>
      <c r="C371" s="45" t="s">
        <v>386</v>
      </c>
      <c r="D371" s="131"/>
      <c r="E371" s="132">
        <v>870</v>
      </c>
      <c r="F371" s="23"/>
    </row>
    <row r="372" spans="1:6" s="24" customFormat="1" ht="23.25" x14ac:dyDescent="0.25">
      <c r="A372" s="48"/>
      <c r="B372" s="25">
        <v>110</v>
      </c>
      <c r="C372" s="45" t="s">
        <v>387</v>
      </c>
      <c r="D372" s="131">
        <v>290</v>
      </c>
      <c r="E372" s="132">
        <v>290</v>
      </c>
      <c r="F372" s="23"/>
    </row>
    <row r="373" spans="1:6" s="24" customFormat="1" ht="23.25" x14ac:dyDescent="0.25">
      <c r="A373" s="48"/>
      <c r="B373" s="25">
        <v>111</v>
      </c>
      <c r="C373" s="45" t="s">
        <v>388</v>
      </c>
      <c r="D373" s="131">
        <v>1160</v>
      </c>
      <c r="E373" s="132">
        <v>1160</v>
      </c>
      <c r="F373" s="23"/>
    </row>
    <row r="374" spans="1:6" s="24" customFormat="1" ht="23.25" x14ac:dyDescent="0.25">
      <c r="A374" s="48"/>
      <c r="B374" s="25">
        <v>112</v>
      </c>
      <c r="C374" s="45" t="s">
        <v>389</v>
      </c>
      <c r="D374" s="131">
        <v>440</v>
      </c>
      <c r="E374" s="132">
        <v>290</v>
      </c>
      <c r="F374" s="23"/>
    </row>
    <row r="375" spans="1:6" s="24" customFormat="1" ht="23.25" x14ac:dyDescent="0.25">
      <c r="A375" s="48"/>
      <c r="B375" s="25">
        <v>113</v>
      </c>
      <c r="C375" s="45" t="s">
        <v>214</v>
      </c>
      <c r="D375" s="131">
        <v>440</v>
      </c>
      <c r="E375" s="132">
        <v>290</v>
      </c>
      <c r="F375" s="23"/>
    </row>
    <row r="376" spans="1:6" s="24" customFormat="1" ht="23.25" x14ac:dyDescent="0.25">
      <c r="A376" s="48"/>
      <c r="B376" s="25">
        <v>114</v>
      </c>
      <c r="C376" s="45" t="s">
        <v>390</v>
      </c>
      <c r="D376" s="131">
        <v>2600</v>
      </c>
      <c r="E376" s="132">
        <v>2300</v>
      </c>
      <c r="F376" s="23"/>
    </row>
    <row r="377" spans="1:6" s="24" customFormat="1" ht="23.25" x14ac:dyDescent="0.25">
      <c r="A377" s="48"/>
      <c r="B377" s="25">
        <v>115</v>
      </c>
      <c r="C377" s="45" t="s">
        <v>391</v>
      </c>
      <c r="D377" s="131">
        <v>3200</v>
      </c>
      <c r="E377" s="132">
        <v>2900</v>
      </c>
      <c r="F377" s="23"/>
    </row>
    <row r="378" spans="1:6" s="24" customFormat="1" ht="23.25" x14ac:dyDescent="0.25">
      <c r="A378" s="48"/>
      <c r="B378" s="25">
        <v>116</v>
      </c>
      <c r="C378" s="45" t="s">
        <v>392</v>
      </c>
      <c r="D378" s="131">
        <v>2300</v>
      </c>
      <c r="E378" s="132">
        <v>2030</v>
      </c>
      <c r="F378" s="23"/>
    </row>
    <row r="379" spans="1:6" s="24" customFormat="1" ht="23.25" x14ac:dyDescent="0.25">
      <c r="A379" s="48"/>
      <c r="B379" s="25">
        <v>117</v>
      </c>
      <c r="C379" s="45" t="s">
        <v>393</v>
      </c>
      <c r="D379" s="131"/>
      <c r="E379" s="132">
        <v>3200</v>
      </c>
      <c r="F379" s="23"/>
    </row>
    <row r="380" spans="1:6" s="24" customFormat="1" ht="46.5" x14ac:dyDescent="0.25">
      <c r="A380" s="48"/>
      <c r="B380" s="25">
        <v>118</v>
      </c>
      <c r="C380" s="45" t="s">
        <v>394</v>
      </c>
      <c r="D380" s="131">
        <v>1160</v>
      </c>
      <c r="E380" s="132">
        <v>1450</v>
      </c>
      <c r="F380" s="23"/>
    </row>
    <row r="381" spans="1:6" s="24" customFormat="1" ht="46.5" x14ac:dyDescent="0.25">
      <c r="A381" s="48"/>
      <c r="B381" s="25">
        <v>119</v>
      </c>
      <c r="C381" s="45" t="s">
        <v>395</v>
      </c>
      <c r="D381" s="131">
        <v>580</v>
      </c>
      <c r="E381" s="132">
        <v>580</v>
      </c>
      <c r="F381" s="23"/>
    </row>
    <row r="382" spans="1:6" s="24" customFormat="1" ht="23.25" x14ac:dyDescent="0.25">
      <c r="A382" s="48"/>
      <c r="B382" s="25">
        <v>120</v>
      </c>
      <c r="C382" s="45" t="s">
        <v>396</v>
      </c>
      <c r="D382" s="131">
        <v>870</v>
      </c>
      <c r="E382" s="132">
        <v>580</v>
      </c>
      <c r="F382" s="23"/>
    </row>
    <row r="383" spans="1:6" s="24" customFormat="1" ht="23.25" x14ac:dyDescent="0.25">
      <c r="A383" s="48"/>
      <c r="B383" s="25">
        <v>121</v>
      </c>
      <c r="C383" s="45" t="s">
        <v>397</v>
      </c>
      <c r="D383" s="131">
        <v>290</v>
      </c>
      <c r="E383" s="132">
        <v>150</v>
      </c>
      <c r="F383" s="23"/>
    </row>
    <row r="384" spans="1:6" s="24" customFormat="1" ht="23.25" x14ac:dyDescent="0.3">
      <c r="A384" s="48"/>
      <c r="B384" s="25"/>
      <c r="C384" s="128" t="s">
        <v>398</v>
      </c>
      <c r="D384" s="137" t="s">
        <v>113</v>
      </c>
      <c r="E384" s="138" t="s">
        <v>114</v>
      </c>
      <c r="F384" s="23"/>
    </row>
    <row r="385" spans="1:6" s="24" customFormat="1" ht="23.25" x14ac:dyDescent="0.25">
      <c r="A385" s="48"/>
      <c r="B385" s="25">
        <v>122</v>
      </c>
      <c r="C385" s="45" t="s">
        <v>399</v>
      </c>
      <c r="D385" s="131">
        <v>240</v>
      </c>
      <c r="E385" s="132">
        <v>220</v>
      </c>
      <c r="F385" s="23"/>
    </row>
    <row r="386" spans="1:6" s="24" customFormat="1" ht="23.25" x14ac:dyDescent="0.25">
      <c r="A386" s="48"/>
      <c r="B386" s="25">
        <v>123</v>
      </c>
      <c r="C386" s="45" t="s">
        <v>400</v>
      </c>
      <c r="D386" s="131">
        <v>375</v>
      </c>
      <c r="E386" s="132">
        <v>330</v>
      </c>
      <c r="F386" s="23"/>
    </row>
    <row r="387" spans="1:6" s="24" customFormat="1" ht="23.25" x14ac:dyDescent="0.25">
      <c r="A387" s="48"/>
      <c r="B387" s="25">
        <v>124</v>
      </c>
      <c r="C387" s="45" t="s">
        <v>401</v>
      </c>
      <c r="D387" s="131">
        <v>375</v>
      </c>
      <c r="E387" s="132">
        <v>330</v>
      </c>
      <c r="F387" s="23"/>
    </row>
    <row r="388" spans="1:6" s="24" customFormat="1" ht="27" customHeight="1" thickBot="1" x14ac:dyDescent="0.3">
      <c r="A388" s="48"/>
      <c r="B388" s="50">
        <v>125</v>
      </c>
      <c r="C388" s="51" t="s">
        <v>402</v>
      </c>
      <c r="D388" s="139">
        <v>250</v>
      </c>
      <c r="E388" s="140">
        <v>250</v>
      </c>
      <c r="F388" s="23"/>
    </row>
    <row r="389" spans="1:6" s="24" customFormat="1" ht="23.25" x14ac:dyDescent="0.35">
      <c r="A389" s="48"/>
      <c r="B389" s="141">
        <v>20</v>
      </c>
      <c r="C389" s="142" t="s">
        <v>403</v>
      </c>
      <c r="D389" s="143"/>
      <c r="E389" s="144"/>
      <c r="F389" s="23"/>
    </row>
    <row r="390" spans="1:6" s="24" customFormat="1" ht="39.75" customHeight="1" x14ac:dyDescent="0.3">
      <c r="A390" s="48"/>
      <c r="B390" s="145"/>
      <c r="C390" s="146" t="s">
        <v>404</v>
      </c>
      <c r="D390" s="147" t="s">
        <v>405</v>
      </c>
      <c r="E390" s="148"/>
      <c r="F390" s="23"/>
    </row>
    <row r="391" spans="1:6" s="24" customFormat="1" ht="23.25" x14ac:dyDescent="0.35">
      <c r="A391" s="48"/>
      <c r="B391" s="149">
        <v>1</v>
      </c>
      <c r="C391" s="150" t="s">
        <v>406</v>
      </c>
      <c r="D391" s="151">
        <v>1600</v>
      </c>
      <c r="E391" s="152"/>
      <c r="F391" s="23"/>
    </row>
    <row r="392" spans="1:6" s="24" customFormat="1" ht="23.25" x14ac:dyDescent="0.35">
      <c r="A392" s="48"/>
      <c r="B392" s="149">
        <v>2</v>
      </c>
      <c r="C392" s="150" t="s">
        <v>407</v>
      </c>
      <c r="D392" s="153">
        <v>500</v>
      </c>
      <c r="E392" s="154"/>
      <c r="F392" s="23"/>
    </row>
    <row r="393" spans="1:6" s="24" customFormat="1" ht="24" thickBot="1" x14ac:dyDescent="0.4">
      <c r="A393" s="48"/>
      <c r="B393" s="155">
        <v>3</v>
      </c>
      <c r="C393" s="156" t="s">
        <v>408</v>
      </c>
      <c r="D393" s="157">
        <v>200</v>
      </c>
      <c r="E393" s="158"/>
      <c r="F393" s="23"/>
    </row>
    <row r="394" spans="1:6" s="24" customFormat="1" ht="23.25" x14ac:dyDescent="0.35">
      <c r="A394" s="48"/>
      <c r="B394" s="55">
        <v>21</v>
      </c>
      <c r="C394" s="38" t="s">
        <v>409</v>
      </c>
      <c r="D394" s="39"/>
      <c r="E394" s="40"/>
      <c r="F394" s="23"/>
    </row>
    <row r="395" spans="1:6" s="24" customFormat="1" ht="23.25" x14ac:dyDescent="0.35">
      <c r="A395" s="48"/>
      <c r="B395" s="159"/>
      <c r="C395" s="160" t="s">
        <v>410</v>
      </c>
      <c r="D395" s="161"/>
      <c r="E395" s="162"/>
      <c r="F395" s="23"/>
    </row>
    <row r="396" spans="1:6" s="24" customFormat="1" ht="23.25" x14ac:dyDescent="0.35">
      <c r="A396" s="48"/>
      <c r="B396" s="25">
        <v>1</v>
      </c>
      <c r="C396" s="45" t="s">
        <v>411</v>
      </c>
      <c r="D396" s="56">
        <v>300</v>
      </c>
      <c r="E396" s="57"/>
      <c r="F396" s="23"/>
    </row>
    <row r="397" spans="1:6" s="24" customFormat="1" ht="23.25" x14ac:dyDescent="0.35">
      <c r="A397" s="48"/>
      <c r="B397" s="25">
        <v>2</v>
      </c>
      <c r="C397" s="45" t="s">
        <v>412</v>
      </c>
      <c r="D397" s="56">
        <v>400</v>
      </c>
      <c r="E397" s="57"/>
      <c r="F397" s="23"/>
    </row>
    <row r="398" spans="1:6" s="24" customFormat="1" ht="23.25" x14ac:dyDescent="0.35">
      <c r="A398" s="48"/>
      <c r="B398" s="25">
        <v>3</v>
      </c>
      <c r="C398" s="45" t="s">
        <v>413</v>
      </c>
      <c r="D398" s="56">
        <v>800</v>
      </c>
      <c r="E398" s="57"/>
      <c r="F398" s="23"/>
    </row>
    <row r="399" spans="1:6" s="24" customFormat="1" ht="23.25" x14ac:dyDescent="0.35">
      <c r="A399" s="48"/>
      <c r="B399" s="25">
        <v>4</v>
      </c>
      <c r="C399" s="45" t="s">
        <v>414</v>
      </c>
      <c r="D399" s="56">
        <v>1000</v>
      </c>
      <c r="E399" s="57"/>
      <c r="F399" s="23"/>
    </row>
    <row r="400" spans="1:6" s="24" customFormat="1" ht="23.25" x14ac:dyDescent="0.35">
      <c r="A400" s="48"/>
      <c r="B400" s="25">
        <v>5</v>
      </c>
      <c r="C400" s="45" t="s">
        <v>415</v>
      </c>
      <c r="D400" s="56">
        <v>300</v>
      </c>
      <c r="E400" s="57"/>
      <c r="F400" s="23"/>
    </row>
    <row r="401" spans="1:6" s="24" customFormat="1" ht="23.25" x14ac:dyDescent="0.35">
      <c r="A401" s="48"/>
      <c r="B401" s="25">
        <v>6</v>
      </c>
      <c r="C401" s="45" t="s">
        <v>416</v>
      </c>
      <c r="D401" s="56">
        <v>80</v>
      </c>
      <c r="E401" s="57"/>
      <c r="F401" s="23"/>
    </row>
    <row r="402" spans="1:6" s="24" customFormat="1" ht="23.25" x14ac:dyDescent="0.35">
      <c r="A402" s="48"/>
      <c r="B402" s="25"/>
      <c r="C402" s="160" t="s">
        <v>417</v>
      </c>
      <c r="D402" s="161"/>
      <c r="E402" s="162"/>
      <c r="F402" s="23"/>
    </row>
    <row r="403" spans="1:6" s="24" customFormat="1" ht="23.25" x14ac:dyDescent="0.35">
      <c r="A403" s="48"/>
      <c r="B403" s="25">
        <v>9</v>
      </c>
      <c r="C403" s="45" t="s">
        <v>418</v>
      </c>
      <c r="D403" s="56">
        <v>500</v>
      </c>
      <c r="E403" s="57"/>
      <c r="F403" s="23"/>
    </row>
    <row r="404" spans="1:6" s="24" customFormat="1" ht="23.25" x14ac:dyDescent="0.35">
      <c r="A404" s="48"/>
      <c r="B404" s="25">
        <v>10</v>
      </c>
      <c r="C404" s="45" t="s">
        <v>419</v>
      </c>
      <c r="D404" s="56">
        <v>500</v>
      </c>
      <c r="E404" s="57"/>
      <c r="F404" s="23"/>
    </row>
    <row r="405" spans="1:6" s="24" customFormat="1" ht="23.25" x14ac:dyDescent="0.35">
      <c r="A405" s="48"/>
      <c r="B405" s="25">
        <v>11</v>
      </c>
      <c r="C405" s="45" t="s">
        <v>420</v>
      </c>
      <c r="D405" s="56">
        <v>500</v>
      </c>
      <c r="E405" s="57"/>
      <c r="F405" s="23"/>
    </row>
    <row r="406" spans="1:6" s="24" customFormat="1" ht="23.25" x14ac:dyDescent="0.35">
      <c r="A406" s="48"/>
      <c r="B406" s="25">
        <v>12</v>
      </c>
      <c r="C406" s="45" t="s">
        <v>421</v>
      </c>
      <c r="D406" s="56">
        <v>500</v>
      </c>
      <c r="E406" s="57"/>
      <c r="F406" s="23"/>
    </row>
    <row r="407" spans="1:6" s="24" customFormat="1" ht="23.25" x14ac:dyDescent="0.35">
      <c r="A407" s="48"/>
      <c r="B407" s="25">
        <v>13</v>
      </c>
      <c r="C407" s="45" t="s">
        <v>422</v>
      </c>
      <c r="D407" s="56">
        <v>500</v>
      </c>
      <c r="E407" s="57"/>
      <c r="F407" s="23"/>
    </row>
    <row r="408" spans="1:6" s="24" customFormat="1" ht="23.25" x14ac:dyDescent="0.35">
      <c r="A408" s="48"/>
      <c r="B408" s="25">
        <v>14</v>
      </c>
      <c r="C408" s="45" t="s">
        <v>423</v>
      </c>
      <c r="D408" s="56">
        <v>500</v>
      </c>
      <c r="E408" s="57"/>
      <c r="F408" s="23"/>
    </row>
    <row r="409" spans="1:6" s="24" customFormat="1" ht="23.25" x14ac:dyDescent="0.35">
      <c r="A409" s="48"/>
      <c r="B409" s="25">
        <v>15</v>
      </c>
      <c r="C409" s="45" t="s">
        <v>424</v>
      </c>
      <c r="D409" s="56">
        <v>500</v>
      </c>
      <c r="E409" s="57"/>
      <c r="F409" s="23"/>
    </row>
    <row r="410" spans="1:6" s="24" customFormat="1" ht="23.25" x14ac:dyDescent="0.35">
      <c r="A410" s="48"/>
      <c r="B410" s="25">
        <v>16</v>
      </c>
      <c r="C410" s="45" t="s">
        <v>425</v>
      </c>
      <c r="D410" s="56">
        <v>500</v>
      </c>
      <c r="E410" s="57"/>
      <c r="F410" s="23"/>
    </row>
    <row r="411" spans="1:6" s="24" customFormat="1" ht="23.25" x14ac:dyDescent="0.35">
      <c r="A411" s="48"/>
      <c r="B411" s="25">
        <v>17</v>
      </c>
      <c r="C411" s="45" t="s">
        <v>426</v>
      </c>
      <c r="D411" s="56">
        <v>500</v>
      </c>
      <c r="E411" s="57"/>
      <c r="F411" s="23"/>
    </row>
    <row r="412" spans="1:6" s="24" customFormat="1" ht="23.25" x14ac:dyDescent="0.35">
      <c r="A412" s="48"/>
      <c r="B412" s="25">
        <v>18</v>
      </c>
      <c r="C412" s="45" t="s">
        <v>427</v>
      </c>
      <c r="D412" s="56">
        <v>500</v>
      </c>
      <c r="E412" s="57"/>
      <c r="F412" s="23"/>
    </row>
    <row r="413" spans="1:6" s="24" customFormat="1" ht="23.25" x14ac:dyDescent="0.35">
      <c r="A413" s="48"/>
      <c r="B413" s="25">
        <v>19</v>
      </c>
      <c r="C413" s="45" t="s">
        <v>428</v>
      </c>
      <c r="D413" s="56">
        <v>500</v>
      </c>
      <c r="E413" s="57"/>
      <c r="F413" s="23"/>
    </row>
    <row r="414" spans="1:6" s="24" customFormat="1" ht="23.25" x14ac:dyDescent="0.35">
      <c r="A414" s="48"/>
      <c r="B414" s="25">
        <v>20</v>
      </c>
      <c r="C414" s="45" t="s">
        <v>429</v>
      </c>
      <c r="D414" s="56">
        <v>500</v>
      </c>
      <c r="E414" s="57"/>
      <c r="F414" s="23"/>
    </row>
    <row r="415" spans="1:6" s="24" customFormat="1" ht="23.25" x14ac:dyDescent="0.35">
      <c r="A415" s="48"/>
      <c r="B415" s="25">
        <v>21</v>
      </c>
      <c r="C415" s="45" t="s">
        <v>430</v>
      </c>
      <c r="D415" s="56">
        <f>D411</f>
        <v>500</v>
      </c>
      <c r="E415" s="57"/>
      <c r="F415" s="23"/>
    </row>
    <row r="416" spans="1:6" s="24" customFormat="1" ht="24" thickBot="1" x14ac:dyDescent="0.4">
      <c r="A416" s="48"/>
      <c r="B416" s="121">
        <v>22</v>
      </c>
      <c r="C416" s="122" t="s">
        <v>431</v>
      </c>
      <c r="D416" s="58">
        <v>2200</v>
      </c>
      <c r="E416" s="59"/>
      <c r="F416" s="23"/>
    </row>
    <row r="417" spans="1:6" s="24" customFormat="1" ht="23.25" thickBot="1" x14ac:dyDescent="0.35">
      <c r="A417" s="48"/>
      <c r="B417" s="163">
        <v>22</v>
      </c>
      <c r="C417" s="164" t="s">
        <v>432</v>
      </c>
      <c r="D417" s="165"/>
      <c r="E417" s="165"/>
      <c r="F417" s="166"/>
    </row>
    <row r="418" spans="1:6" s="24" customFormat="1" ht="23.25" x14ac:dyDescent="0.35">
      <c r="A418" s="48"/>
      <c r="B418" s="167">
        <v>1</v>
      </c>
      <c r="C418" s="168" t="s">
        <v>433</v>
      </c>
      <c r="D418" s="169">
        <v>350</v>
      </c>
      <c r="E418" s="170"/>
      <c r="F418" s="171"/>
    </row>
    <row r="419" spans="1:6" s="24" customFormat="1" ht="23.25" x14ac:dyDescent="0.35">
      <c r="A419" s="48"/>
      <c r="B419" s="167">
        <v>2</v>
      </c>
      <c r="C419" s="172" t="s">
        <v>434</v>
      </c>
      <c r="D419" s="173">
        <v>600</v>
      </c>
      <c r="E419" s="174"/>
      <c r="F419" s="175"/>
    </row>
    <row r="420" spans="1:6" s="24" customFormat="1" ht="23.25" x14ac:dyDescent="0.35">
      <c r="A420" s="48"/>
      <c r="B420" s="167">
        <v>3</v>
      </c>
      <c r="C420" s="168" t="s">
        <v>435</v>
      </c>
      <c r="D420" s="176">
        <v>400</v>
      </c>
      <c r="E420" s="177"/>
      <c r="F420" s="171"/>
    </row>
    <row r="421" spans="1:6" s="24" customFormat="1" ht="23.25" x14ac:dyDescent="0.35">
      <c r="A421" s="48"/>
      <c r="B421" s="167">
        <v>4</v>
      </c>
      <c r="C421" s="168" t="s">
        <v>436</v>
      </c>
      <c r="D421" s="176">
        <v>20</v>
      </c>
      <c r="E421" s="177"/>
      <c r="F421" s="171"/>
    </row>
    <row r="422" spans="1:6" s="24" customFormat="1" ht="23.25" x14ac:dyDescent="0.35">
      <c r="A422" s="48"/>
      <c r="B422" s="167">
        <v>5</v>
      </c>
      <c r="C422" s="168" t="s">
        <v>437</v>
      </c>
      <c r="D422" s="176">
        <v>600</v>
      </c>
      <c r="E422" s="177"/>
      <c r="F422" s="171"/>
    </row>
    <row r="423" spans="1:6" s="24" customFormat="1" ht="23.25" x14ac:dyDescent="0.35">
      <c r="A423" s="48"/>
      <c r="B423" s="167">
        <v>6</v>
      </c>
      <c r="C423" s="168" t="s">
        <v>438</v>
      </c>
      <c r="D423" s="176">
        <v>300</v>
      </c>
      <c r="E423" s="177"/>
      <c r="F423" s="171"/>
    </row>
    <row r="424" spans="1:6" s="24" customFormat="1" ht="24" thickBot="1" x14ac:dyDescent="0.4">
      <c r="A424" s="48"/>
      <c r="B424" s="178">
        <v>7</v>
      </c>
      <c r="C424" s="179" t="s">
        <v>439</v>
      </c>
      <c r="D424" s="180">
        <v>350</v>
      </c>
      <c r="E424" s="181"/>
      <c r="F424" s="182"/>
    </row>
    <row r="425" spans="1:6" s="24" customFormat="1" ht="23.25" x14ac:dyDescent="0.35">
      <c r="A425" s="48"/>
      <c r="B425" s="2"/>
      <c r="C425" s="3"/>
      <c r="D425" s="183"/>
      <c r="E425" s="183"/>
    </row>
    <row r="426" spans="1:6" s="24" customFormat="1" ht="23.25" x14ac:dyDescent="0.35">
      <c r="A426" s="48"/>
      <c r="B426" s="2"/>
      <c r="C426" s="3"/>
      <c r="D426" s="183"/>
      <c r="E426" s="183"/>
    </row>
    <row r="427" spans="1:6" s="24" customFormat="1" ht="23.25" x14ac:dyDescent="0.35">
      <c r="A427" s="48"/>
      <c r="B427" s="2"/>
      <c r="C427" s="3"/>
      <c r="D427" s="183"/>
      <c r="E427" s="183"/>
    </row>
    <row r="428" spans="1:6" s="24" customFormat="1" ht="23.25" x14ac:dyDescent="0.35">
      <c r="A428" s="48"/>
      <c r="B428" s="2"/>
      <c r="C428" s="184"/>
      <c r="D428" s="185"/>
      <c r="E428" s="183"/>
    </row>
    <row r="429" spans="1:6" s="24" customFormat="1" ht="23.25" x14ac:dyDescent="0.35">
      <c r="A429" s="48"/>
      <c r="B429" s="2"/>
      <c r="C429" s="186" t="s">
        <v>440</v>
      </c>
      <c r="D429" s="187" t="s">
        <v>441</v>
      </c>
      <c r="E429" s="183"/>
    </row>
    <row r="430" spans="1:6" s="24" customFormat="1" ht="23.25" x14ac:dyDescent="0.35">
      <c r="A430" s="48"/>
      <c r="B430" s="2"/>
      <c r="C430" s="3"/>
      <c r="D430" s="183"/>
      <c r="E430" s="183"/>
    </row>
    <row r="431" spans="1:6" s="24" customFormat="1" ht="23.25" x14ac:dyDescent="0.35">
      <c r="A431" s="48"/>
      <c r="B431" s="2"/>
      <c r="C431" s="3"/>
      <c r="D431" s="183"/>
      <c r="E431" s="183"/>
    </row>
    <row r="432" spans="1:6" s="24" customFormat="1" ht="23.25" x14ac:dyDescent="0.35">
      <c r="A432" s="48"/>
      <c r="B432" s="2"/>
      <c r="C432" s="3"/>
      <c r="D432" s="183"/>
      <c r="E432" s="183"/>
    </row>
    <row r="433" spans="1:5" s="24" customFormat="1" ht="23.25" x14ac:dyDescent="0.35">
      <c r="A433" s="48"/>
      <c r="B433" s="2"/>
      <c r="C433" s="3"/>
      <c r="D433" s="183"/>
      <c r="E433" s="183"/>
    </row>
    <row r="434" spans="1:5" s="24" customFormat="1" ht="23.25" x14ac:dyDescent="0.35">
      <c r="A434" s="48"/>
      <c r="B434" s="2"/>
      <c r="C434" s="3"/>
      <c r="D434" s="183"/>
      <c r="E434" s="183"/>
    </row>
    <row r="435" spans="1:5" s="24" customFormat="1" ht="23.25" x14ac:dyDescent="0.35">
      <c r="A435" s="48"/>
      <c r="B435" s="2"/>
      <c r="C435" s="3"/>
      <c r="D435" s="183"/>
      <c r="E435" s="183"/>
    </row>
    <row r="436" spans="1:5" s="24" customFormat="1" ht="23.25" x14ac:dyDescent="0.35">
      <c r="A436" s="48"/>
      <c r="B436" s="2"/>
      <c r="C436" s="3"/>
      <c r="D436" s="183"/>
      <c r="E436" s="183"/>
    </row>
    <row r="437" spans="1:5" s="24" customFormat="1" ht="23.25" x14ac:dyDescent="0.35">
      <c r="A437" s="48"/>
      <c r="B437" s="2"/>
      <c r="C437" s="3"/>
      <c r="D437" s="183"/>
      <c r="E437" s="183"/>
    </row>
    <row r="438" spans="1:5" s="24" customFormat="1" ht="23.25" x14ac:dyDescent="0.35">
      <c r="A438" s="48"/>
      <c r="B438" s="2"/>
      <c r="C438" s="3"/>
      <c r="D438" s="183"/>
      <c r="E438" s="183"/>
    </row>
    <row r="439" spans="1:5" s="24" customFormat="1" ht="23.25" x14ac:dyDescent="0.35">
      <c r="A439" s="48"/>
      <c r="B439" s="2"/>
      <c r="C439" s="3"/>
      <c r="D439" s="183"/>
      <c r="E439" s="183"/>
    </row>
    <row r="440" spans="1:5" s="24" customFormat="1" ht="23.25" x14ac:dyDescent="0.35">
      <c r="A440" s="48"/>
      <c r="B440" s="2"/>
      <c r="C440" s="3"/>
      <c r="D440" s="183"/>
      <c r="E440" s="183"/>
    </row>
    <row r="441" spans="1:5" s="24" customFormat="1" ht="23.25" x14ac:dyDescent="0.35">
      <c r="A441" s="48"/>
      <c r="B441" s="2"/>
      <c r="C441" s="3"/>
      <c r="D441" s="183"/>
      <c r="E441" s="183"/>
    </row>
    <row r="442" spans="1:5" s="24" customFormat="1" ht="23.25" x14ac:dyDescent="0.35">
      <c r="A442" s="48"/>
      <c r="B442" s="2"/>
      <c r="C442" s="3"/>
      <c r="D442" s="183"/>
      <c r="E442" s="183"/>
    </row>
    <row r="443" spans="1:5" s="24" customFormat="1" ht="23.25" x14ac:dyDescent="0.35">
      <c r="A443" s="48"/>
      <c r="B443" s="2"/>
      <c r="C443" s="3"/>
      <c r="D443" s="183"/>
      <c r="E443" s="183"/>
    </row>
    <row r="444" spans="1:5" s="24" customFormat="1" ht="23.25" x14ac:dyDescent="0.35">
      <c r="A444" s="48"/>
      <c r="B444" s="2"/>
      <c r="C444" s="3"/>
      <c r="D444" s="183"/>
      <c r="E444" s="183"/>
    </row>
    <row r="445" spans="1:5" s="24" customFormat="1" ht="23.25" x14ac:dyDescent="0.35">
      <c r="A445" s="48"/>
      <c r="B445" s="2"/>
      <c r="C445" s="3"/>
      <c r="D445" s="183"/>
      <c r="E445" s="183"/>
    </row>
    <row r="446" spans="1:5" s="24" customFormat="1" ht="23.25" x14ac:dyDescent="0.35">
      <c r="A446" s="48"/>
      <c r="B446" s="2"/>
      <c r="C446" s="3"/>
      <c r="D446" s="183"/>
      <c r="E446" s="183"/>
    </row>
    <row r="447" spans="1:5" s="24" customFormat="1" ht="23.25" x14ac:dyDescent="0.35">
      <c r="A447" s="48"/>
      <c r="B447" s="2"/>
      <c r="C447" s="3"/>
      <c r="D447" s="183"/>
      <c r="E447" s="183"/>
    </row>
    <row r="448" spans="1:5" s="24" customFormat="1" ht="23.25" x14ac:dyDescent="0.35">
      <c r="A448" s="48"/>
      <c r="B448" s="2"/>
      <c r="C448" s="3"/>
      <c r="D448" s="183"/>
      <c r="E448" s="183"/>
    </row>
    <row r="449" spans="1:5" s="24" customFormat="1" ht="23.25" x14ac:dyDescent="0.35">
      <c r="A449" s="48"/>
      <c r="B449" s="2"/>
      <c r="C449" s="3"/>
      <c r="D449" s="183"/>
      <c r="E449" s="183"/>
    </row>
    <row r="450" spans="1:5" s="24" customFormat="1" ht="23.25" x14ac:dyDescent="0.35">
      <c r="A450" s="48"/>
      <c r="B450" s="2"/>
      <c r="C450" s="3"/>
      <c r="D450" s="183"/>
      <c r="E450" s="183"/>
    </row>
    <row r="451" spans="1:5" s="24" customFormat="1" ht="23.25" x14ac:dyDescent="0.35">
      <c r="A451" s="48"/>
      <c r="B451" s="2"/>
      <c r="C451" s="3"/>
      <c r="D451" s="183"/>
      <c r="E451" s="183"/>
    </row>
    <row r="452" spans="1:5" s="24" customFormat="1" ht="23.25" x14ac:dyDescent="0.35">
      <c r="A452" s="48"/>
      <c r="B452" s="2"/>
      <c r="C452" s="3"/>
      <c r="D452" s="183"/>
      <c r="E452" s="183"/>
    </row>
    <row r="453" spans="1:5" s="24" customFormat="1" ht="23.25" x14ac:dyDescent="0.35">
      <c r="A453" s="48"/>
      <c r="B453" s="2"/>
      <c r="C453" s="3"/>
      <c r="D453" s="183"/>
      <c r="E453" s="183"/>
    </row>
    <row r="454" spans="1:5" s="24" customFormat="1" ht="23.25" x14ac:dyDescent="0.35">
      <c r="A454" s="48"/>
      <c r="B454" s="2"/>
      <c r="C454" s="3"/>
      <c r="D454" s="183"/>
      <c r="E454" s="183"/>
    </row>
    <row r="455" spans="1:5" s="24" customFormat="1" ht="23.25" x14ac:dyDescent="0.35">
      <c r="A455" s="48"/>
      <c r="B455" s="2"/>
      <c r="C455" s="3"/>
      <c r="D455" s="183"/>
      <c r="E455" s="183"/>
    </row>
    <row r="456" spans="1:5" s="24" customFormat="1" ht="23.25" x14ac:dyDescent="0.35">
      <c r="A456" s="48"/>
      <c r="B456" s="2"/>
      <c r="C456" s="3"/>
      <c r="D456" s="183"/>
      <c r="E456" s="183"/>
    </row>
    <row r="457" spans="1:5" s="24" customFormat="1" ht="23.25" x14ac:dyDescent="0.35">
      <c r="A457" s="48"/>
      <c r="B457" s="2"/>
      <c r="C457" s="3"/>
      <c r="D457" s="3"/>
      <c r="E457" s="3"/>
    </row>
    <row r="458" spans="1:5" s="24" customFormat="1" ht="23.25" x14ac:dyDescent="0.35">
      <c r="A458" s="48"/>
      <c r="B458" s="2"/>
      <c r="C458" s="3"/>
      <c r="D458" s="3"/>
      <c r="E458" s="3"/>
    </row>
    <row r="459" spans="1:5" s="24" customFormat="1" ht="23.25" x14ac:dyDescent="0.35">
      <c r="A459" s="48"/>
      <c r="B459" s="2"/>
      <c r="C459" s="3"/>
      <c r="D459" s="3"/>
      <c r="E459" s="3"/>
    </row>
    <row r="460" spans="1:5" s="24" customFormat="1" ht="23.25" x14ac:dyDescent="0.35">
      <c r="A460" s="48"/>
      <c r="B460" s="2"/>
      <c r="C460" s="3"/>
      <c r="D460" s="3"/>
      <c r="E460" s="3"/>
    </row>
    <row r="461" spans="1:5" s="24" customFormat="1" ht="23.25" x14ac:dyDescent="0.35">
      <c r="A461" s="48"/>
      <c r="B461" s="2"/>
      <c r="C461" s="3"/>
      <c r="D461" s="3"/>
      <c r="E461" s="3"/>
    </row>
    <row r="462" spans="1:5" s="24" customFormat="1" ht="23.25" x14ac:dyDescent="0.35">
      <c r="A462" s="48"/>
      <c r="B462" s="2"/>
      <c r="C462" s="3"/>
      <c r="D462" s="3"/>
      <c r="E462" s="3"/>
    </row>
    <row r="463" spans="1:5" s="24" customFormat="1" ht="23.25" x14ac:dyDescent="0.35">
      <c r="A463" s="48"/>
      <c r="B463" s="2"/>
      <c r="C463" s="3"/>
      <c r="D463" s="3"/>
      <c r="E463" s="3"/>
    </row>
    <row r="464" spans="1:5" s="24" customFormat="1" ht="23.25" x14ac:dyDescent="0.35">
      <c r="A464" s="48"/>
      <c r="B464" s="2"/>
      <c r="C464" s="3"/>
      <c r="D464" s="3"/>
      <c r="E464" s="3"/>
    </row>
    <row r="465" spans="1:5" s="24" customFormat="1" ht="23.25" x14ac:dyDescent="0.35">
      <c r="A465" s="48"/>
      <c r="B465" s="2"/>
      <c r="C465" s="3"/>
      <c r="D465" s="3"/>
      <c r="E465" s="3"/>
    </row>
    <row r="466" spans="1:5" s="24" customFormat="1" ht="23.25" x14ac:dyDescent="0.35">
      <c r="A466" s="48"/>
      <c r="B466" s="2"/>
      <c r="C466" s="3"/>
      <c r="D466" s="3"/>
      <c r="E466" s="3"/>
    </row>
    <row r="467" spans="1:5" s="24" customFormat="1" ht="23.25" x14ac:dyDescent="0.35">
      <c r="A467" s="48"/>
      <c r="B467" s="2"/>
      <c r="C467" s="3"/>
      <c r="D467" s="3"/>
      <c r="E467" s="3"/>
    </row>
    <row r="468" spans="1:5" s="24" customFormat="1" ht="23.25" x14ac:dyDescent="0.35">
      <c r="A468" s="48"/>
      <c r="B468" s="2"/>
      <c r="C468" s="3"/>
      <c r="D468" s="3"/>
      <c r="E468" s="3"/>
    </row>
    <row r="469" spans="1:5" s="24" customFormat="1" ht="23.25" x14ac:dyDescent="0.35">
      <c r="A469" s="48"/>
      <c r="B469" s="2"/>
      <c r="C469" s="3"/>
      <c r="D469" s="3"/>
      <c r="E469" s="3"/>
    </row>
    <row r="470" spans="1:5" s="24" customFormat="1" ht="23.25" x14ac:dyDescent="0.35">
      <c r="A470" s="48"/>
      <c r="B470" s="2"/>
      <c r="C470" s="3"/>
      <c r="D470" s="3"/>
      <c r="E470" s="3"/>
    </row>
    <row r="471" spans="1:5" s="24" customFormat="1" ht="23.25" x14ac:dyDescent="0.35">
      <c r="A471" s="48"/>
      <c r="B471" s="2"/>
      <c r="C471" s="3"/>
      <c r="D471" s="3"/>
      <c r="E471" s="3"/>
    </row>
    <row r="472" spans="1:5" s="24" customFormat="1" ht="23.25" x14ac:dyDescent="0.35">
      <c r="A472" s="48"/>
      <c r="B472" s="2"/>
      <c r="C472" s="3"/>
      <c r="D472" s="3"/>
      <c r="E472" s="3"/>
    </row>
    <row r="473" spans="1:5" s="24" customFormat="1" ht="23.25" x14ac:dyDescent="0.35">
      <c r="A473" s="48"/>
      <c r="B473" s="2"/>
      <c r="C473" s="3"/>
      <c r="D473" s="3"/>
      <c r="E473" s="3"/>
    </row>
    <row r="474" spans="1:5" s="24" customFormat="1" ht="23.25" x14ac:dyDescent="0.35">
      <c r="A474" s="48"/>
      <c r="B474" s="2"/>
      <c r="C474" s="3"/>
      <c r="D474" s="3"/>
      <c r="E474" s="3"/>
    </row>
    <row r="475" spans="1:5" s="24" customFormat="1" ht="23.25" x14ac:dyDescent="0.35">
      <c r="A475" s="48"/>
      <c r="B475" s="2"/>
      <c r="C475" s="3"/>
      <c r="D475" s="3"/>
      <c r="E475" s="3"/>
    </row>
    <row r="476" spans="1:5" s="24" customFormat="1" ht="23.25" x14ac:dyDescent="0.35">
      <c r="A476" s="48"/>
      <c r="B476" s="2"/>
      <c r="C476" s="3"/>
      <c r="D476" s="3"/>
      <c r="E476" s="3"/>
    </row>
    <row r="477" spans="1:5" s="24" customFormat="1" ht="23.25" x14ac:dyDescent="0.35">
      <c r="A477" s="48"/>
      <c r="B477" s="2"/>
      <c r="C477" s="3"/>
      <c r="D477" s="3"/>
      <c r="E477" s="3"/>
    </row>
    <row r="478" spans="1:5" s="24" customFormat="1" ht="23.25" x14ac:dyDescent="0.35">
      <c r="A478" s="48"/>
      <c r="B478" s="2"/>
      <c r="C478" s="3"/>
      <c r="D478" s="3"/>
      <c r="E478" s="3"/>
    </row>
    <row r="479" spans="1:5" s="24" customFormat="1" ht="23.25" x14ac:dyDescent="0.35">
      <c r="A479" s="48"/>
      <c r="B479" s="2"/>
      <c r="C479" s="3"/>
      <c r="D479" s="3"/>
      <c r="E479" s="3"/>
    </row>
    <row r="480" spans="1:5" s="24" customFormat="1" ht="23.25" x14ac:dyDescent="0.35">
      <c r="A480" s="48"/>
      <c r="B480" s="2"/>
      <c r="C480" s="3"/>
      <c r="D480" s="3"/>
      <c r="E480" s="3"/>
    </row>
    <row r="481" spans="1:5" s="24" customFormat="1" ht="23.25" x14ac:dyDescent="0.35">
      <c r="A481" s="48"/>
      <c r="B481" s="2"/>
      <c r="C481" s="3"/>
      <c r="D481" s="3"/>
      <c r="E481" s="3"/>
    </row>
    <row r="482" spans="1:5" s="24" customFormat="1" ht="23.25" x14ac:dyDescent="0.35">
      <c r="A482" s="48"/>
      <c r="B482" s="2"/>
      <c r="C482" s="3"/>
      <c r="D482" s="3"/>
      <c r="E482" s="3"/>
    </row>
    <row r="483" spans="1:5" s="24" customFormat="1" ht="23.25" x14ac:dyDescent="0.35">
      <c r="A483" s="48"/>
      <c r="B483" s="2"/>
      <c r="C483" s="3"/>
      <c r="D483" s="3"/>
      <c r="E483" s="3"/>
    </row>
    <row r="484" spans="1:5" s="24" customFormat="1" ht="23.25" x14ac:dyDescent="0.35">
      <c r="A484" s="48"/>
      <c r="B484" s="2"/>
      <c r="C484" s="3"/>
      <c r="D484" s="3"/>
      <c r="E484" s="3"/>
    </row>
    <row r="485" spans="1:5" s="24" customFormat="1" ht="23.25" x14ac:dyDescent="0.35">
      <c r="A485" s="48"/>
      <c r="B485" s="2"/>
      <c r="C485" s="3"/>
      <c r="D485" s="3"/>
      <c r="E485" s="3"/>
    </row>
    <row r="486" spans="1:5" s="24" customFormat="1" ht="23.25" x14ac:dyDescent="0.35">
      <c r="A486" s="48"/>
      <c r="B486" s="2"/>
      <c r="C486" s="3"/>
      <c r="D486" s="3"/>
      <c r="E486" s="3"/>
    </row>
    <row r="487" spans="1:5" s="17" customFormat="1" ht="23.25" x14ac:dyDescent="0.35">
      <c r="A487" s="188"/>
      <c r="B487" s="2"/>
      <c r="C487" s="3"/>
      <c r="D487" s="3"/>
      <c r="E487" s="3"/>
    </row>
    <row r="488" spans="1:5" s="17" customFormat="1" ht="23.25" x14ac:dyDescent="0.35">
      <c r="A488" s="188"/>
      <c r="B488" s="2"/>
      <c r="C488" s="3"/>
      <c r="D488" s="3"/>
      <c r="E488" s="3"/>
    </row>
    <row r="489" spans="1:5" s="17" customFormat="1" ht="23.25" x14ac:dyDescent="0.35">
      <c r="A489" s="188"/>
      <c r="B489" s="2"/>
      <c r="C489" s="3"/>
      <c r="D489" s="3"/>
      <c r="E489" s="3"/>
    </row>
    <row r="490" spans="1:5" s="17" customFormat="1" ht="23.25" x14ac:dyDescent="0.35">
      <c r="A490" s="188"/>
      <c r="B490" s="2"/>
      <c r="C490" s="3"/>
      <c r="D490" s="3"/>
      <c r="E490" s="3"/>
    </row>
    <row r="491" spans="1:5" s="17" customFormat="1" ht="23.25" x14ac:dyDescent="0.35">
      <c r="A491" s="188"/>
      <c r="B491" s="2"/>
      <c r="C491" s="3"/>
      <c r="D491" s="3"/>
      <c r="E491" s="3"/>
    </row>
    <row r="492" spans="1:5" s="17" customFormat="1" ht="23.25" x14ac:dyDescent="0.35">
      <c r="A492" s="188"/>
      <c r="B492" s="2"/>
      <c r="C492" s="3"/>
      <c r="D492" s="3"/>
      <c r="E492" s="3"/>
    </row>
    <row r="493" spans="1:5" s="17" customFormat="1" ht="23.25" x14ac:dyDescent="0.35">
      <c r="A493" s="188"/>
      <c r="B493" s="2"/>
      <c r="C493" s="3"/>
      <c r="D493" s="3"/>
      <c r="E493" s="3"/>
    </row>
    <row r="494" spans="1:5" s="17" customFormat="1" ht="23.25" x14ac:dyDescent="0.35">
      <c r="A494" s="188"/>
      <c r="B494" s="2"/>
      <c r="C494" s="3"/>
      <c r="D494" s="3"/>
      <c r="E494" s="3"/>
    </row>
    <row r="495" spans="1:5" s="17" customFormat="1" ht="23.25" x14ac:dyDescent="0.35">
      <c r="A495" s="188"/>
      <c r="B495" s="2"/>
      <c r="C495" s="3"/>
      <c r="D495" s="3"/>
      <c r="E495" s="3"/>
    </row>
    <row r="496" spans="1:5" s="17" customFormat="1" ht="23.25" x14ac:dyDescent="0.35">
      <c r="A496" s="188"/>
      <c r="B496" s="2"/>
      <c r="C496" s="3"/>
      <c r="D496" s="3"/>
      <c r="E496" s="3"/>
    </row>
  </sheetData>
  <mergeCells count="232">
    <mergeCell ref="D421:E421"/>
    <mergeCell ref="D422:E422"/>
    <mergeCell ref="D423:E423"/>
    <mergeCell ref="D424:E424"/>
    <mergeCell ref="D415:E415"/>
    <mergeCell ref="D416:E416"/>
    <mergeCell ref="C417:F417"/>
    <mergeCell ref="D418:E418"/>
    <mergeCell ref="D419:E419"/>
    <mergeCell ref="D420:E420"/>
    <mergeCell ref="D409:E409"/>
    <mergeCell ref="D410:E410"/>
    <mergeCell ref="D411:E411"/>
    <mergeCell ref="D412:E412"/>
    <mergeCell ref="D413:E413"/>
    <mergeCell ref="D414:E414"/>
    <mergeCell ref="D403:E403"/>
    <mergeCell ref="D404:E404"/>
    <mergeCell ref="D405:E405"/>
    <mergeCell ref="D406:E406"/>
    <mergeCell ref="D407:E407"/>
    <mergeCell ref="D408:E408"/>
    <mergeCell ref="D397:E397"/>
    <mergeCell ref="D398:E398"/>
    <mergeCell ref="D399:E399"/>
    <mergeCell ref="D400:E400"/>
    <mergeCell ref="D401:E401"/>
    <mergeCell ref="D402:E402"/>
    <mergeCell ref="D391:E391"/>
    <mergeCell ref="D392:E392"/>
    <mergeCell ref="D393:E393"/>
    <mergeCell ref="D394:E394"/>
    <mergeCell ref="D395:E395"/>
    <mergeCell ref="D396:E396"/>
    <mergeCell ref="D256:E256"/>
    <mergeCell ref="D257:E257"/>
    <mergeCell ref="D258:E258"/>
    <mergeCell ref="D259:E259"/>
    <mergeCell ref="D260:E260"/>
    <mergeCell ref="D390:E390"/>
    <mergeCell ref="D211:E211"/>
    <mergeCell ref="D251:E251"/>
    <mergeCell ref="D252:E252"/>
    <mergeCell ref="D253:E253"/>
    <mergeCell ref="D254:E254"/>
    <mergeCell ref="D255:E255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D201:E201"/>
    <mergeCell ref="D202:E202"/>
    <mergeCell ref="D203:E203"/>
    <mergeCell ref="D204:E204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D190:E190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D179:E179"/>
    <mergeCell ref="D180:E180"/>
    <mergeCell ref="D168:E168"/>
    <mergeCell ref="D170:E170"/>
    <mergeCell ref="D171:E171"/>
    <mergeCell ref="D172:E172"/>
    <mergeCell ref="D173:E173"/>
    <mergeCell ref="D174:E174"/>
    <mergeCell ref="D162:E162"/>
    <mergeCell ref="D163:E163"/>
    <mergeCell ref="D164:E164"/>
    <mergeCell ref="D165:E165"/>
    <mergeCell ref="D166:E166"/>
    <mergeCell ref="D167:E167"/>
    <mergeCell ref="D155:E155"/>
    <mergeCell ref="D157:E157"/>
    <mergeCell ref="D158:E158"/>
    <mergeCell ref="D159:E159"/>
    <mergeCell ref="D160:E160"/>
    <mergeCell ref="D161:E161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85:E85"/>
    <mergeCell ref="D86:E86"/>
    <mergeCell ref="D87:E87"/>
    <mergeCell ref="D88:E88"/>
    <mergeCell ref="D89:E89"/>
    <mergeCell ref="D111:E111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D1:E1"/>
    <mergeCell ref="C2:E2"/>
    <mergeCell ref="C3:E3"/>
    <mergeCell ref="C4:E4"/>
    <mergeCell ref="D5:E5"/>
    <mergeCell ref="D6:E6"/>
  </mergeCells>
  <printOptions horizontalCentered="1"/>
  <pageMargins left="0.19685039370078741" right="0.19685039370078741" top="0.59055118110236227" bottom="0.39370078740157483" header="0" footer="0"/>
  <pageSetup paperSize="9" scale="51" orientation="portrait" r:id="rId1"/>
  <headerFooter alignWithMargins="0"/>
  <rowBreaks count="7" manualBreakCount="7">
    <brk id="52" max="16383" man="1"/>
    <brk id="101" max="6" man="1"/>
    <brk id="155" max="16383" man="1"/>
    <brk id="220" max="6" man="1"/>
    <brk id="279" max="6" man="1"/>
    <brk id="323" max="6" man="1"/>
    <brk id="38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2019-02-27T00:59:11Z</dcterms:created>
  <dcterms:modified xsi:type="dcterms:W3CDTF">2019-02-27T00:59:33Z</dcterms:modified>
</cp:coreProperties>
</file>